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2\"/>
    </mc:Choice>
  </mc:AlternateContent>
  <xr:revisionPtr revIDLastSave="0" documentId="13_ncr:1_{75A41C3C-E6C1-4ED3-BFCC-97E1E5C6A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Print_Area" localSheetId="0">Sheet!$A$1:$AA$53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0" i="1" l="1"/>
  <c r="AF10" i="1" s="1"/>
  <c r="Y22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B19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B24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B22" i="1"/>
  <c r="F22" i="1"/>
  <c r="J22" i="1"/>
  <c r="N22" i="1"/>
  <c r="R22" i="1"/>
  <c r="V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B20" i="1"/>
  <c r="C22" i="1"/>
  <c r="G22" i="1"/>
  <c r="K22" i="1"/>
  <c r="O22" i="1"/>
  <c r="S22" i="1"/>
  <c r="W22" i="1"/>
  <c r="D22" i="1"/>
  <c r="H22" i="1"/>
  <c r="L22" i="1"/>
  <c r="P22" i="1"/>
  <c r="T22" i="1"/>
  <c r="X22" i="1"/>
  <c r="E22" i="1"/>
  <c r="I22" i="1"/>
  <c r="M22" i="1"/>
  <c r="Q22" i="1"/>
  <c r="U22" i="1"/>
  <c r="AG10" i="1" l="1"/>
  <c r="AE10" i="1"/>
</calcChain>
</file>

<file path=xl/sharedStrings.xml><?xml version="1.0" encoding="utf-8"?>
<sst xmlns="http://schemas.openxmlformats.org/spreadsheetml/2006/main" count="16" uniqueCount="15">
  <si>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</si>
  <si>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</si>
  <si>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</si>
  <si>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</si>
  <si>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</si>
  <si>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</si>
  <si>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</si>
  <si>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</si>
  <si>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</si>
  <si>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</si>
  <si>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</si>
  <si>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</si>
  <si>
    <t>Energy Markets - Intra Day Market (CRIDA3)</t>
  </si>
  <si>
    <t>DAPEEP</t>
  </si>
  <si>
    <t>FOSETEK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</si>
</sst>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2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/>
  </cellStyleXfs>
  <cellXfs count="26">
    <xf numFmtId="0" fontId="0" fillId="0" borderId="0" xfId="0"/>
    <xf numFmtId="0" fontId="6" fillId="3" borderId="0" xfId="0" applyFont="1" applyFill="1" applyAlignment="1" applyProtection="1">
      <alignment horizontal="left" vertical="center" indent="1"/>
      <protection hidden="1"/>
    </xf>
    <xf numFmtId="0" fontId="7" fillId="3" borderId="0" xfId="0" applyFont="1" applyFill="1"/>
    <xf numFmtId="0" fontId="8" fillId="3" borderId="0" xfId="0" applyFont="1" applyFill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2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3" fillId="0" borderId="0" xfId="0" applyFont="1"/>
    <xf numFmtId="166" fontId="14" fillId="0" borderId="0" xfId="0" applyNumberFormat="1" applyFont="1"/>
    <xf numFmtId="167" fontId="15" fillId="7" borderId="5" xfId="2" applyNumberFormat="1" applyFont="1" applyFill="1" applyBorder="1" applyAlignment="1">
      <alignment horizontal="right" vertical="top" wrapText="1"/>
    </xf>
    <xf numFmtId="164" fontId="10" fillId="4" borderId="7" xfId="0" applyNumberFormat="1" applyFont="1" applyFill="1" applyBorder="1" applyAlignment="1" applyProtection="1">
      <alignment horizontal="center" vertical="center"/>
      <protection hidden="1"/>
    </xf>
    <xf numFmtId="164" fontId="10" fillId="4" borderId="8" xfId="0" applyNumberFormat="1" applyFont="1" applyFill="1" applyBorder="1" applyAlignment="1" applyProtection="1">
      <alignment horizontal="center" vertical="center"/>
      <protection hidden="1"/>
    </xf>
    <xf numFmtId="164" fontId="10" fillId="4" borderId="9" xfId="0" applyNumberFormat="1" applyFont="1" applyFill="1" applyBorder="1" applyAlignment="1" applyProtection="1">
      <alignment horizontal="center" vertical="center"/>
      <protection hidden="1"/>
    </xf>
    <xf numFmtId="164" fontId="10" fillId="4" borderId="10" xfId="0" applyNumberFormat="1" applyFont="1" applyFill="1" applyBorder="1" applyAlignment="1" applyProtection="1">
      <alignment horizontal="center" vertical="center"/>
      <protection hidden="1"/>
    </xf>
    <xf numFmtId="0" fontId="21" fillId="8" borderId="0" xfId="0" applyFont="1" applyFill="1" applyAlignment="1">
      <alignment horizontal="center" vertical="center"/>
    </xf>
    <xf numFmtId="165" fontId="16" fillId="8" borderId="0" xfId="0" applyNumberFormat="1" applyFont="1" applyFill="1" applyAlignment="1">
      <alignment horizontal="center" vertical="top"/>
    </xf>
    <xf numFmtId="165" fontId="17" fillId="8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 readingOrder="1"/>
    </xf>
    <xf numFmtId="0" fontId="19" fillId="0" borderId="2" xfId="1" applyFont="1" applyFill="1" applyBorder="1" applyAlignment="1">
      <alignment horizontal="left" vertical="center" wrapText="1"/>
    </xf>
    <xf numFmtId="0" fontId="19" fillId="0" borderId="3" xfId="1" applyFont="1" applyFill="1" applyBorder="1" applyAlignment="1">
      <alignment horizontal="left" vertical="center" wrapText="1"/>
    </xf>
    <xf numFmtId="0" fontId="19" fillId="0" borderId="4" xfId="1" applyFont="1" applyFill="1" applyBorder="1" applyAlignment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/>
      <protection hidden="1"/>
    </xf>
    <xf numFmtId="0" fontId="11" fillId="5" borderId="11" xfId="0" applyFont="1" applyFill="1" applyBorder="1" applyAlignment="1" applyProtection="1">
      <alignment horizontal="left" vertical="center"/>
      <protection hidden="1"/>
    </xf>
    <xf numFmtId="0" fontId="11" fillId="5" borderId="12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</c:v>
                </c:pt>
                <c:pt idx="21">
                  <c:v>-1</c:v>
                </c:pt>
                <c:pt idx="22">
                  <c:v>-1</c:v>
                </c:pt>
                <c:pt idx="23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-26</c:v>
                </c:pt>
                <c:pt idx="14">
                  <c:v>-30</c:v>
                </c:pt>
                <c:pt idx="15">
                  <c:v>-22</c:v>
                </c:pt>
                <c:pt idx="16">
                  <c:v>-22</c:v>
                </c:pt>
                <c:pt idx="17">
                  <c:v>-26</c:v>
                </c:pt>
                <c:pt idx="18">
                  <c:v>-29</c:v>
                </c:pt>
                <c:pt idx="19">
                  <c:v>-25</c:v>
                </c:pt>
                <c:pt idx="20">
                  <c:v>-14</c:v>
                </c:pt>
                <c:pt idx="21">
                  <c:v>-6</c:v>
                </c:pt>
                <c:pt idx="22">
                  <c:v>-7</c:v>
                </c:pt>
                <c:pt idx="23">
                  <c:v>-13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-70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14707</xdr:rowOff>
    </xdr:from>
    <xdr:to>
      <xdr:col>25</xdr:col>
      <xdr:colOff>19050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>
    <xdr:from>
      <xdr:col>0</xdr:col>
      <xdr:colOff>226219</xdr:colOff>
      <xdr:row>0</xdr:row>
      <xdr:rowOff>47625</xdr:rowOff>
    </xdr:from>
    <xdr:to>
      <xdr:col>0</xdr:col>
      <xdr:colOff>1288964</xdr:colOff>
      <xdr:row>6</xdr:row>
      <xdr:rowOff>130969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5BC6E9-2448-A012-F6B4-0872F311E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62745" cy="1083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zoomScale="80" zoomScaleNormal="90" zoomScaleSheetLayoutView="80" zoomScalePageLayoutView="90" workbookViewId="0">
      <selection activeCell="A8" sqref="A8:Y12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1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36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6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6" x14ac:dyDescent="0.2">
      <c r="A4" s="18">
        <v>45272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AJ4" s="8"/>
    </row>
    <row r="5" spans="1:36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36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36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36" x14ac:dyDescent="0.2">
      <c r="A8" s="19" t="s">
        <v>11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36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36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AC10" s="8">
        <f ca="1">TODAY()+1</f>
        <v>45273</v>
      </c>
      <c r="AE10" s="9">
        <f ca="1">YEAR(AC10)</f>
        <v>2023</v>
      </c>
      <c r="AF10">
        <f ca="1">MONTH(AC10)</f>
        <v>12</v>
      </c>
      <c r="AG10" s="10">
        <f ca="1">DAY(AC10)</f>
        <v>13</v>
      </c>
    </row>
    <row r="11" spans="1:36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36" ht="12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2" t="s">
        <v>0</v>
      </c>
      <c r="B14" s="13">
        <v>1</v>
      </c>
      <c r="C14" s="14">
        <v>2</v>
      </c>
      <c r="D14" s="14">
        <v>3</v>
      </c>
      <c r="E14" s="14">
        <v>4</v>
      </c>
      <c r="F14" s="14">
        <v>5</v>
      </c>
      <c r="G14" s="14">
        <v>6</v>
      </c>
      <c r="H14" s="14">
        <v>7</v>
      </c>
      <c r="I14" s="14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4">
        <v>14</v>
      </c>
      <c r="P14" s="14">
        <v>15</v>
      </c>
      <c r="Q14" s="14">
        <v>16</v>
      </c>
      <c r="R14" s="14">
        <v>17</v>
      </c>
      <c r="S14" s="14">
        <v>18</v>
      </c>
      <c r="T14" s="14">
        <v>19</v>
      </c>
      <c r="U14" s="14">
        <v>20</v>
      </c>
      <c r="V14" s="14">
        <v>21</v>
      </c>
      <c r="W14" s="14">
        <v>22</v>
      </c>
      <c r="X14" s="14">
        <v>23</v>
      </c>
      <c r="Y14" s="15">
        <v>24</v>
      </c>
    </row>
    <row r="15" spans="1:36" ht="13.5" thickBot="1" x14ac:dyDescent="0.25">
      <c r="A15" s="23" t="s">
        <v>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</row>
    <row r="16" spans="1:36" ht="13.5" thickTop="1" x14ac:dyDescent="0.2">
      <c r="A16" s="7" t="s">
        <v>9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-5</v>
      </c>
      <c r="O16" s="11">
        <v>-26</v>
      </c>
      <c r="P16" s="11">
        <v>-30</v>
      </c>
      <c r="Q16" s="11">
        <v>-22</v>
      </c>
      <c r="R16" s="11">
        <v>-22</v>
      </c>
      <c r="S16" s="11">
        <v>-26</v>
      </c>
      <c r="T16" s="11">
        <v>-29</v>
      </c>
      <c r="U16" s="11">
        <v>-25</v>
      </c>
      <c r="V16" s="11">
        <v>-14</v>
      </c>
      <c r="W16" s="11">
        <v>-6</v>
      </c>
      <c r="X16" s="11">
        <v>-7</v>
      </c>
      <c r="Y16" s="11">
        <v>-13</v>
      </c>
      <c r="AA16" t="s">
        <v>13</v>
      </c>
      <c r="AB16">
        <v>45272</v>
      </c>
      <c r="AC16">
        <v>45272.366122685198</v>
      </c>
    </row>
    <row r="17" spans="1:30" x14ac:dyDescent="0.2">
      <c r="A17" s="7" t="s">
        <v>10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AA17" t="s">
        <v>13</v>
      </c>
      <c r="AB17">
        <v>45272</v>
      </c>
      <c r="AC17">
        <v>45272.366122685198</v>
      </c>
    </row>
    <row r="18" spans="1:30" x14ac:dyDescent="0.2">
      <c r="A18" s="7" t="s">
        <v>8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1</v>
      </c>
      <c r="R18" s="11">
        <v>0</v>
      </c>
      <c r="S18" s="11">
        <v>0</v>
      </c>
      <c r="T18" s="11">
        <v>0</v>
      </c>
      <c r="U18" s="11">
        <v>0</v>
      </c>
      <c r="V18" s="11">
        <v>-1</v>
      </c>
      <c r="W18" s="11">
        <v>-1</v>
      </c>
      <c r="X18" s="11">
        <v>-1</v>
      </c>
      <c r="Y18" s="11">
        <v>-1</v>
      </c>
      <c r="AA18" t="s">
        <v>14</v>
      </c>
      <c r="AB18">
        <v>45272</v>
      </c>
      <c r="AC18">
        <v>45272.366122685198</v>
      </c>
    </row>
    <row r="19" spans="1:30" x14ac:dyDescent="0.2">
      <c r="A19" s="4"/>
      <c r="B19" s="5" t="e">
        <f>#REF!</f>
        <v>#REF!</v>
      </c>
      <c r="C19" s="5" t="e">
        <f>#REF!</f>
        <v>#REF!</v>
      </c>
      <c r="D19" s="5" t="e">
        <f>#REF!</f>
        <v>#REF!</v>
      </c>
      <c r="E19" s="5" t="e">
        <f>#REF!</f>
        <v>#REF!</v>
      </c>
      <c r="F19" s="5" t="e">
        <f>#REF!</f>
        <v>#REF!</v>
      </c>
      <c r="G19" s="5" t="e">
        <f>#REF!</f>
        <v>#REF!</v>
      </c>
      <c r="H19" s="5" t="e">
        <f>#REF!</f>
        <v>#REF!</v>
      </c>
      <c r="I19" s="5" t="e">
        <f>#REF!</f>
        <v>#REF!</v>
      </c>
      <c r="J19" s="5" t="e">
        <f>#REF!</f>
        <v>#REF!</v>
      </c>
      <c r="K19" s="5" t="e">
        <f>#REF!</f>
        <v>#REF!</v>
      </c>
      <c r="L19" s="5" t="e">
        <f>#REF!</f>
        <v>#REF!</v>
      </c>
      <c r="M19" s="5" t="e">
        <f>#REF!</f>
        <v>#REF!</v>
      </c>
      <c r="N19" s="5" t="e">
        <f>#REF!</f>
        <v>#REF!</v>
      </c>
      <c r="O19" s="5" t="e">
        <f>#REF!</f>
        <v>#REF!</v>
      </c>
      <c r="P19" s="5" t="e">
        <f>#REF!</f>
        <v>#REF!</v>
      </c>
      <c r="Q19" s="5" t="e">
        <f>#REF!</f>
        <v>#REF!</v>
      </c>
      <c r="R19" s="5" t="e">
        <f>#REF!</f>
        <v>#REF!</v>
      </c>
      <c r="S19" s="5" t="e">
        <f>#REF!</f>
        <v>#REF!</v>
      </c>
      <c r="T19" s="5" t="e">
        <f>#REF!</f>
        <v>#REF!</v>
      </c>
      <c r="U19" s="5" t="e">
        <f>#REF!</f>
        <v>#REF!</v>
      </c>
      <c r="V19" s="5" t="e">
        <f>#REF!</f>
        <v>#REF!</v>
      </c>
      <c r="W19" s="5" t="e">
        <f>#REF!</f>
        <v>#REF!</v>
      </c>
      <c r="X19" s="5" t="e">
        <f>#REF!</f>
        <v>#REF!</v>
      </c>
      <c r="Y19" s="5" t="e">
        <f>#REF!</f>
        <v>#REF!</v>
      </c>
    </row>
    <row r="20" spans="1:30" x14ac:dyDescent="0.2">
      <c r="A20" s="1" t="s">
        <v>2</v>
      </c>
      <c r="B20" s="2">
        <f>_xlfn.NUMBERVALUE(SUBSTITUTE(B16,".",","))</f>
        <v>0</v>
      </c>
      <c r="C20" s="2">
        <f>_xlfn.NUMBERVALUE(SUBSTITUTE(C16,".",","))</f>
        <v>0</v>
      </c>
      <c r="D20" s="2">
        <f>_xlfn.NUMBERVALUE(SUBSTITUTE(D16,".",","))</f>
        <v>0</v>
      </c>
      <c r="E20" s="2" t="e">
        <f>_xlfn.NUMBERVALUE(SUBSTITUTE(#REF!,".",","))</f>
        <v>#REF!</v>
      </c>
      <c r="F20" s="2">
        <f t="shared" ref="F20:Y20" si="0">_xlfn.NUMBERVALUE(SUBSTITUTE(E16,".",","))</f>
        <v>0</v>
      </c>
      <c r="G20" s="2">
        <f t="shared" si="0"/>
        <v>0</v>
      </c>
      <c r="H20" s="2">
        <f t="shared" si="0"/>
        <v>0</v>
      </c>
      <c r="I20" s="2">
        <f t="shared" si="0"/>
        <v>0</v>
      </c>
      <c r="J20" s="2">
        <f t="shared" si="0"/>
        <v>0</v>
      </c>
      <c r="K20" s="2">
        <f t="shared" si="0"/>
        <v>0</v>
      </c>
      <c r="L20" s="2">
        <f t="shared" si="0"/>
        <v>0</v>
      </c>
      <c r="M20" s="2">
        <f t="shared" si="0"/>
        <v>0</v>
      </c>
      <c r="N20" s="2">
        <f t="shared" si="0"/>
        <v>0</v>
      </c>
      <c r="O20" s="2">
        <f t="shared" si="0"/>
        <v>-5</v>
      </c>
      <c r="P20" s="2">
        <f t="shared" si="0"/>
        <v>-26</v>
      </c>
      <c r="Q20" s="2">
        <f t="shared" si="0"/>
        <v>-30</v>
      </c>
      <c r="R20" s="2">
        <f t="shared" si="0"/>
        <v>-22</v>
      </c>
      <c r="S20" s="2">
        <f t="shared" si="0"/>
        <v>-22</v>
      </c>
      <c r="T20" s="2">
        <f t="shared" si="0"/>
        <v>-26</v>
      </c>
      <c r="U20" s="2">
        <f t="shared" si="0"/>
        <v>-29</v>
      </c>
      <c r="V20" s="2">
        <f t="shared" si="0"/>
        <v>-25</v>
      </c>
      <c r="W20" s="2">
        <f t="shared" si="0"/>
        <v>-14</v>
      </c>
      <c r="X20" s="2">
        <f t="shared" si="0"/>
        <v>-6</v>
      </c>
      <c r="Y20" s="2">
        <f t="shared" si="0"/>
        <v>-7</v>
      </c>
    </row>
    <row r="21" spans="1:30" x14ac:dyDescent="0.2">
      <c r="A21" s="1" t="s">
        <v>3</v>
      </c>
      <c r="B21" s="2" t="e">
        <f>_xlfn.NUMBERVALUE(SUBSTITUTE(#REF!,".",","))</f>
        <v>#REF!</v>
      </c>
      <c r="C21" s="2" t="e">
        <f>_xlfn.NUMBERVALUE(SUBSTITUTE(#REF!,".",","))</f>
        <v>#REF!</v>
      </c>
      <c r="D21" s="2" t="e">
        <f>_xlfn.NUMBERVALUE(SUBSTITUTE(#REF!,".",","))</f>
        <v>#REF!</v>
      </c>
      <c r="E21" s="2" t="e">
        <f>_xlfn.NUMBERVALUE(SUBSTITUTE(#REF!,".",","))</f>
        <v>#REF!</v>
      </c>
      <c r="F21" s="2" t="e">
        <f>_xlfn.NUMBERVALUE(SUBSTITUTE(#REF!,".",","))</f>
        <v>#REF!</v>
      </c>
      <c r="G21" s="2" t="e">
        <f>_xlfn.NUMBERVALUE(SUBSTITUTE(#REF!,".",","))</f>
        <v>#REF!</v>
      </c>
      <c r="H21" s="2" t="e">
        <f>_xlfn.NUMBERVALUE(SUBSTITUTE(#REF!,".",","))</f>
        <v>#REF!</v>
      </c>
      <c r="I21" s="2" t="e">
        <f>_xlfn.NUMBERVALUE(SUBSTITUTE(#REF!,".",","))</f>
        <v>#REF!</v>
      </c>
      <c r="J21" s="2" t="e">
        <f>_xlfn.NUMBERVALUE(SUBSTITUTE(#REF!,".",","))</f>
        <v>#REF!</v>
      </c>
      <c r="K21" s="2" t="e">
        <f>_xlfn.NUMBERVALUE(SUBSTITUTE(#REF!,".",","))</f>
        <v>#REF!</v>
      </c>
      <c r="L21" s="2" t="e">
        <f>_xlfn.NUMBERVALUE(SUBSTITUTE(#REF!,".",","))</f>
        <v>#REF!</v>
      </c>
      <c r="M21" s="2" t="e">
        <f>_xlfn.NUMBERVALUE(SUBSTITUTE(#REF!,".",","))</f>
        <v>#REF!</v>
      </c>
      <c r="N21" s="2" t="e">
        <f>_xlfn.NUMBERVALUE(SUBSTITUTE(#REF!,".",","))</f>
        <v>#REF!</v>
      </c>
      <c r="O21" s="2" t="e">
        <f>_xlfn.NUMBERVALUE(SUBSTITUTE(#REF!,".",","))</f>
        <v>#REF!</v>
      </c>
      <c r="P21" s="2" t="e">
        <f>_xlfn.NUMBERVALUE(SUBSTITUTE(#REF!,".",","))</f>
        <v>#REF!</v>
      </c>
      <c r="Q21" s="2" t="e">
        <f>_xlfn.NUMBERVALUE(SUBSTITUTE(#REF!,".",","))</f>
        <v>#REF!</v>
      </c>
      <c r="R21" s="2" t="e">
        <f>_xlfn.NUMBERVALUE(SUBSTITUTE(#REF!,".",","))</f>
        <v>#REF!</v>
      </c>
      <c r="S21" s="2" t="e">
        <f>_xlfn.NUMBERVALUE(SUBSTITUTE(#REF!,".",","))</f>
        <v>#REF!</v>
      </c>
      <c r="T21" s="2" t="e">
        <f>_xlfn.NUMBERVALUE(SUBSTITUTE(#REF!,".",","))</f>
        <v>#REF!</v>
      </c>
      <c r="U21" s="2" t="e">
        <f>_xlfn.NUMBERVALUE(SUBSTITUTE(#REF!,".",","))</f>
        <v>#REF!</v>
      </c>
      <c r="V21" s="2" t="e">
        <f>_xlfn.NUMBERVALUE(SUBSTITUTE(#REF!,".",","))</f>
        <v>#REF!</v>
      </c>
      <c r="W21" s="2" t="e">
        <f>_xlfn.NUMBERVALUE(SUBSTITUTE(#REF!,".",","))</f>
        <v>#REF!</v>
      </c>
      <c r="X21" s="2" t="e">
        <f>_xlfn.NUMBERVALUE(SUBSTITUTE(#REF!,".",","))</f>
        <v>#REF!</v>
      </c>
      <c r="Y21" s="2" t="e">
        <f>_xlfn.NUMBERVALUE(SUBSTITUTE(#REF!,".",","))</f>
        <v>#REF!</v>
      </c>
    </row>
    <row r="22" spans="1:30" x14ac:dyDescent="0.2">
      <c r="A22" s="1" t="s">
        <v>4</v>
      </c>
      <c r="B22" s="2">
        <f>_xlfn.NUMBERVALUE(SUBSTITUTE(B18,".",","))</f>
        <v>0</v>
      </c>
      <c r="C22" s="2">
        <f>_xlfn.NUMBERVALUE(SUBSTITUTE(C18,".",","))</f>
        <v>0</v>
      </c>
      <c r="D22" s="2">
        <f>_xlfn.NUMBERVALUE(SUBSTITUTE(D18,".",","))</f>
        <v>0</v>
      </c>
      <c r="E22" s="2" t="e">
        <f>_xlfn.NUMBERVALUE(SUBSTITUTE(#REF!,".",","))</f>
        <v>#REF!</v>
      </c>
      <c r="F22" s="2">
        <f t="shared" ref="F22:Y22" si="1">_xlfn.NUMBERVALUE(SUBSTITUTE(E18,".",","))</f>
        <v>0</v>
      </c>
      <c r="G22" s="2">
        <f t="shared" si="1"/>
        <v>0</v>
      </c>
      <c r="H22" s="2">
        <f t="shared" si="1"/>
        <v>0</v>
      </c>
      <c r="I22" s="2">
        <f t="shared" si="1"/>
        <v>0</v>
      </c>
      <c r="J22" s="2">
        <f t="shared" si="1"/>
        <v>0</v>
      </c>
      <c r="K22" s="2">
        <f t="shared" si="1"/>
        <v>0</v>
      </c>
      <c r="L22" s="2">
        <f t="shared" si="1"/>
        <v>0</v>
      </c>
      <c r="M22" s="2">
        <f t="shared" si="1"/>
        <v>0</v>
      </c>
      <c r="N22" s="2">
        <f t="shared" si="1"/>
        <v>0</v>
      </c>
      <c r="O22" s="2">
        <f t="shared" si="1"/>
        <v>0</v>
      </c>
      <c r="P22" s="2">
        <f t="shared" si="1"/>
        <v>0</v>
      </c>
      <c r="Q22" s="2">
        <f t="shared" si="1"/>
        <v>0</v>
      </c>
      <c r="R22" s="2">
        <f t="shared" si="1"/>
        <v>1</v>
      </c>
      <c r="S22" s="2">
        <f t="shared" si="1"/>
        <v>0</v>
      </c>
      <c r="T22" s="2">
        <f t="shared" si="1"/>
        <v>0</v>
      </c>
      <c r="U22" s="2">
        <f t="shared" si="1"/>
        <v>0</v>
      </c>
      <c r="V22" s="2">
        <f t="shared" si="1"/>
        <v>0</v>
      </c>
      <c r="W22" s="2">
        <f t="shared" si="1"/>
        <v>-1</v>
      </c>
      <c r="X22" s="2">
        <f t="shared" si="1"/>
        <v>-1</v>
      </c>
      <c r="Y22" s="2">
        <f t="shared" si="1"/>
        <v>-1</v>
      </c>
    </row>
    <row r="23" spans="1:30" x14ac:dyDescent="0.2">
      <c r="A23" s="1" t="s">
        <v>5</v>
      </c>
      <c r="B23" s="2" t="e">
        <f>_xlfn.NUMBERVALUE(SUBSTITUTE(#REF!,".",","))</f>
        <v>#REF!</v>
      </c>
      <c r="C23" s="2" t="e">
        <f>_xlfn.NUMBERVALUE(SUBSTITUTE(#REF!,".",","))</f>
        <v>#REF!</v>
      </c>
      <c r="D23" s="2" t="e">
        <f>_xlfn.NUMBERVALUE(SUBSTITUTE(#REF!,".",","))</f>
        <v>#REF!</v>
      </c>
      <c r="E23" s="2" t="e">
        <f>_xlfn.NUMBERVALUE(SUBSTITUTE(#REF!,".",","))</f>
        <v>#REF!</v>
      </c>
      <c r="F23" s="2" t="e">
        <f>_xlfn.NUMBERVALUE(SUBSTITUTE(#REF!,".",","))</f>
        <v>#REF!</v>
      </c>
      <c r="G23" s="2" t="e">
        <f>_xlfn.NUMBERVALUE(SUBSTITUTE(#REF!,".",","))</f>
        <v>#REF!</v>
      </c>
      <c r="H23" s="2" t="e">
        <f>_xlfn.NUMBERVALUE(SUBSTITUTE(#REF!,".",","))</f>
        <v>#REF!</v>
      </c>
      <c r="I23" s="2" t="e">
        <f>_xlfn.NUMBERVALUE(SUBSTITUTE(#REF!,".",","))</f>
        <v>#REF!</v>
      </c>
      <c r="J23" s="2" t="e">
        <f>_xlfn.NUMBERVALUE(SUBSTITUTE(#REF!,".",","))</f>
        <v>#REF!</v>
      </c>
      <c r="K23" s="2" t="e">
        <f>_xlfn.NUMBERVALUE(SUBSTITUTE(#REF!,".",","))</f>
        <v>#REF!</v>
      </c>
      <c r="L23" s="2" t="e">
        <f>_xlfn.NUMBERVALUE(SUBSTITUTE(#REF!,".",","))</f>
        <v>#REF!</v>
      </c>
      <c r="M23" s="2" t="e">
        <f>_xlfn.NUMBERVALUE(SUBSTITUTE(#REF!,".",","))</f>
        <v>#REF!</v>
      </c>
      <c r="N23" s="2" t="e">
        <f>_xlfn.NUMBERVALUE(SUBSTITUTE(#REF!,".",","))</f>
        <v>#REF!</v>
      </c>
      <c r="O23" s="2" t="e">
        <f>_xlfn.NUMBERVALUE(SUBSTITUTE(#REF!,".",","))</f>
        <v>#REF!</v>
      </c>
      <c r="P23" s="2" t="e">
        <f>_xlfn.NUMBERVALUE(SUBSTITUTE(#REF!,".",","))</f>
        <v>#REF!</v>
      </c>
      <c r="Q23" s="2" t="e">
        <f>_xlfn.NUMBERVALUE(SUBSTITUTE(#REF!,".",","))</f>
        <v>#REF!</v>
      </c>
      <c r="R23" s="2" t="e">
        <f>_xlfn.NUMBERVALUE(SUBSTITUTE(#REF!,".",","))</f>
        <v>#REF!</v>
      </c>
      <c r="S23" s="2" t="e">
        <f>_xlfn.NUMBERVALUE(SUBSTITUTE(#REF!,".",","))</f>
        <v>#REF!</v>
      </c>
      <c r="T23" s="2" t="e">
        <f>_xlfn.NUMBERVALUE(SUBSTITUTE(#REF!,".",","))</f>
        <v>#REF!</v>
      </c>
      <c r="U23" s="2" t="e">
        <f>_xlfn.NUMBERVALUE(SUBSTITUTE(#REF!,".",","))</f>
        <v>#REF!</v>
      </c>
      <c r="V23" s="2" t="e">
        <f>_xlfn.NUMBERVALUE(SUBSTITUTE(#REF!,".",","))</f>
        <v>#REF!</v>
      </c>
      <c r="W23" s="2" t="e">
        <f>_xlfn.NUMBERVALUE(SUBSTITUTE(#REF!,".",","))</f>
        <v>#REF!</v>
      </c>
      <c r="X23" s="2" t="e">
        <f>_xlfn.NUMBERVALUE(SUBSTITUTE(#REF!,".",","))</f>
        <v>#REF!</v>
      </c>
      <c r="Y23" s="2" t="e">
        <f>_xlfn.NUMBERVALUE(SUBSTITUTE(#REF!,".",","))</f>
        <v>#REF!</v>
      </c>
    </row>
    <row r="24" spans="1:30" x14ac:dyDescent="0.2">
      <c r="A24" s="1" t="s">
        <v>6</v>
      </c>
      <c r="B24" s="2" t="e">
        <f>ABS(#REF!)</f>
        <v>#REF!</v>
      </c>
      <c r="C24" s="2" t="e">
        <f>ABS(#REF!)</f>
        <v>#REF!</v>
      </c>
      <c r="D24" s="2" t="e">
        <f>ABS(#REF!)</f>
        <v>#REF!</v>
      </c>
      <c r="E24" s="2" t="e">
        <f>ABS(#REF!)</f>
        <v>#REF!</v>
      </c>
      <c r="F24" s="2" t="e">
        <f>ABS(#REF!)</f>
        <v>#REF!</v>
      </c>
      <c r="G24" s="2" t="e">
        <f>ABS(#REF!)</f>
        <v>#REF!</v>
      </c>
      <c r="H24" s="2" t="e">
        <f>ABS(#REF!)</f>
        <v>#REF!</v>
      </c>
      <c r="I24" s="2" t="e">
        <f>ABS(#REF!)</f>
        <v>#REF!</v>
      </c>
      <c r="J24" s="2" t="e">
        <f>ABS(#REF!)</f>
        <v>#REF!</v>
      </c>
      <c r="K24" s="2" t="e">
        <f>ABS(#REF!)</f>
        <v>#REF!</v>
      </c>
      <c r="L24" s="2" t="e">
        <f>ABS(#REF!)</f>
        <v>#REF!</v>
      </c>
      <c r="M24" s="2" t="e">
        <f>ABS(#REF!)</f>
        <v>#REF!</v>
      </c>
      <c r="N24" s="2" t="e">
        <f>ABS(#REF!)</f>
        <v>#REF!</v>
      </c>
      <c r="O24" s="2" t="e">
        <f>ABS(#REF!)</f>
        <v>#REF!</v>
      </c>
      <c r="P24" s="2" t="e">
        <f>ABS(#REF!)</f>
        <v>#REF!</v>
      </c>
      <c r="Q24" s="2" t="e">
        <f>ABS(#REF!)</f>
        <v>#REF!</v>
      </c>
      <c r="R24" s="2" t="e">
        <f>ABS(#REF!)</f>
        <v>#REF!</v>
      </c>
      <c r="S24" s="2" t="e">
        <f>ABS(#REF!)</f>
        <v>#REF!</v>
      </c>
      <c r="T24" s="2" t="e">
        <f>ABS(#REF!)</f>
        <v>#REF!</v>
      </c>
      <c r="U24" s="2" t="e">
        <f>ABS(#REF!)</f>
        <v>#REF!</v>
      </c>
      <c r="V24" s="2" t="e">
        <f>ABS(#REF!)</f>
        <v>#REF!</v>
      </c>
      <c r="W24" s="2" t="e">
        <f>ABS(#REF!)</f>
        <v>#REF!</v>
      </c>
      <c r="X24" s="2" t="e">
        <f>ABS(#REF!)</f>
        <v>#REF!</v>
      </c>
      <c r="Y24" s="2" t="e">
        <f>ABS(#REF!)</f>
        <v>#REF!</v>
      </c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0" t="s">
        <v>7</v>
      </c>
      <c r="AC28" s="21"/>
      <c r="AD28" s="22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Soulinari Maria</dc:creator>
  <cp:lastModifiedBy>Bentsos Christos</cp:lastModifiedBy>
  <cp:lastPrinted>2020-09-22T11:36:46Z</cp:lastPrinted>
  <dcterms:created xsi:type="dcterms:W3CDTF">2020-02-17T14:15:32Z</dcterms:created>
  <dcterms:modified xsi:type="dcterms:W3CDTF">2023-12-12T06:50:55Z</dcterms:modified>
</cp:coreProperties>
</file>