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X:\Target Model\HBR\M2_PUBLICATIONS_DAM_IDM\pubs\2023_03\20230324\"/>
    </mc:Choice>
  </mc:AlternateContent>
  <xr:revisionPtr revIDLastSave="0" documentId="13_ncr:1_{91957E98-343D-43C1-9620-B048427418BB}" xr6:coauthVersionLast="47" xr6:coauthVersionMax="47" xr10:uidLastSave="{00000000-0000-0000-0000-000000000000}"/>
  <bookViews>
    <workbookView xWindow="-28920" yWindow="-120" windowWidth="29040" windowHeight="15840"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18" i="1" l="1"/>
  <c r="C118" i="1"/>
  <c r="D118" i="1"/>
  <c r="E118" i="1"/>
  <c r="F118" i="1"/>
  <c r="G118" i="1"/>
  <c r="H118" i="1"/>
  <c r="I118" i="1"/>
  <c r="J118" i="1"/>
  <c r="K118" i="1"/>
  <c r="L118" i="1"/>
  <c r="M118" i="1"/>
  <c r="N118" i="1"/>
  <c r="O118" i="1"/>
  <c r="P118" i="1"/>
  <c r="Q118" i="1"/>
  <c r="R118" i="1"/>
  <c r="S118" i="1"/>
  <c r="T118" i="1"/>
  <c r="U118" i="1"/>
  <c r="V118" i="1"/>
  <c r="W118" i="1"/>
  <c r="X118" i="1"/>
  <c r="Y118" i="1"/>
  <c r="B118" i="1"/>
  <c r="C115" i="1"/>
  <c r="D115" i="1"/>
  <c r="E115" i="1"/>
  <c r="F115" i="1"/>
  <c r="G115" i="1"/>
  <c r="H115" i="1"/>
  <c r="I115" i="1"/>
  <c r="J115" i="1"/>
  <c r="K115" i="1"/>
  <c r="L115" i="1"/>
  <c r="M115" i="1"/>
  <c r="N115" i="1"/>
  <c r="O115" i="1"/>
  <c r="P115" i="1"/>
  <c r="Q115" i="1"/>
  <c r="R115" i="1"/>
  <c r="S115" i="1"/>
  <c r="T115" i="1"/>
  <c r="U115" i="1"/>
  <c r="V115" i="1"/>
  <c r="W115" i="1"/>
  <c r="X115" i="1"/>
  <c r="Y115" i="1"/>
  <c r="B115" i="1"/>
  <c r="Y23" i="1"/>
  <c r="A21" i="1"/>
  <c r="B22" i="1"/>
  <c r="C22" i="1"/>
  <c r="D22" i="1"/>
  <c r="E22" i="1"/>
  <c r="F22" i="1"/>
  <c r="G22" i="1"/>
  <c r="H22" i="1"/>
  <c r="I22" i="1"/>
  <c r="J22" i="1"/>
  <c r="K22" i="1"/>
  <c r="L22" i="1"/>
  <c r="M22" i="1"/>
  <c r="N22" i="1"/>
  <c r="O22" i="1"/>
  <c r="P22" i="1"/>
  <c r="Q22" i="1"/>
  <c r="R22" i="1"/>
  <c r="S22" i="1"/>
  <c r="T22" i="1"/>
  <c r="U22" i="1"/>
  <c r="V22" i="1"/>
  <c r="W22" i="1"/>
  <c r="X22" i="1"/>
  <c r="Y22" i="1"/>
  <c r="B23" i="1"/>
  <c r="F23" i="1"/>
  <c r="J23" i="1"/>
  <c r="N23" i="1"/>
  <c r="R23" i="1"/>
  <c r="V23" i="1"/>
  <c r="B24" i="1"/>
  <c r="C24" i="1"/>
  <c r="D24" i="1"/>
  <c r="E24" i="1"/>
  <c r="F24" i="1"/>
  <c r="G24" i="1"/>
  <c r="H24" i="1"/>
  <c r="I24" i="1"/>
  <c r="J24" i="1"/>
  <c r="K24" i="1"/>
  <c r="L24" i="1"/>
  <c r="M24" i="1"/>
  <c r="N24" i="1"/>
  <c r="O24" i="1"/>
  <c r="P24" i="1"/>
  <c r="Q24" i="1"/>
  <c r="R24" i="1"/>
  <c r="S24" i="1"/>
  <c r="T24" i="1"/>
  <c r="U24" i="1"/>
  <c r="V24" i="1"/>
  <c r="W24" i="1"/>
  <c r="X24" i="1"/>
  <c r="Y24" i="1"/>
  <c r="C23" i="1"/>
  <c r="G23" i="1"/>
  <c r="K23" i="1"/>
  <c r="O23" i="1"/>
  <c r="S23" i="1"/>
  <c r="W23" i="1"/>
  <c r="D23" i="1"/>
  <c r="H23" i="1"/>
  <c r="L23" i="1"/>
  <c r="P23" i="1"/>
  <c r="T23" i="1"/>
  <c r="X23" i="1"/>
  <c r="E23" i="1"/>
  <c r="I23" i="1"/>
  <c r="M23" i="1"/>
  <c r="Q23" i="1"/>
  <c r="U23"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<sst xmlns="http://schemas.openxmlformats.org/spreadsheetml/2006/main" count="13" uniqueCount="12">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</sst>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8"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29">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697</c:v>
                </c:pt>
                <c:pt idx="1">
                  <c:v>704</c:v>
                </c:pt>
                <c:pt idx="2">
                  <c:v>714</c:v>
                </c:pt>
                <c:pt idx="3">
                  <c:v>727</c:v>
                </c:pt>
                <c:pt idx="4">
                  <c:v>725</c:v>
                </c:pt>
                <c:pt idx="5">
                  <c:v>724</c:v>
                </c:pt>
                <c:pt idx="6">
                  <c:v>916</c:v>
                </c:pt>
                <c:pt idx="7">
                  <c:v>1378</c:v>
                </c:pt>
                <c:pt idx="8">
                  <c:v>1848</c:v>
                </c:pt>
                <c:pt idx="9">
                  <c:v>2202</c:v>
                </c:pt>
                <c:pt idx="10">
                  <c:v>2421</c:v>
                </c:pt>
                <c:pt idx="11">
                  <c:v>2495</c:v>
                </c:pt>
                <c:pt idx="12">
                  <c:v>2437</c:v>
                </c:pt>
                <c:pt idx="13">
                  <c:v>2251</c:v>
                </c:pt>
                <c:pt idx="14">
                  <c:v>1920</c:v>
                </c:pt>
                <c:pt idx="15">
                  <c:v>1431</c:v>
                </c:pt>
                <c:pt idx="16">
                  <c:v>853</c:v>
                </c:pt>
                <c:pt idx="17">
                  <c:v>502</c:v>
                </c:pt>
                <c:pt idx="18">
                  <c:v>429</c:v>
                </c:pt>
                <c:pt idx="19">
                  <c:v>403</c:v>
                </c:pt>
                <c:pt idx="20">
                  <c:v>383</c:v>
                </c:pt>
                <c:pt idx="21">
                  <c:v>367</c:v>
                </c:pt>
                <c:pt idx="22">
                  <c:v>369</c:v>
                </c:pt>
                <c:pt idx="23">
                  <c:v>382</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0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50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698331989641356"/>
          <c:y val="0.13924039476910111"/>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8</c:v>
                </c:pt>
                <c:pt idx="1">
                  <c:v>8</c:v>
                </c:pt>
                <c:pt idx="2">
                  <c:v>8</c:v>
                </c:pt>
                <c:pt idx="3">
                  <c:v>8</c:v>
                </c:pt>
                <c:pt idx="4">
                  <c:v>8</c:v>
                </c:pt>
                <c:pt idx="5">
                  <c:v>7</c:v>
                </c:pt>
                <c:pt idx="6">
                  <c:v>8</c:v>
                </c:pt>
                <c:pt idx="7">
                  <c:v>10</c:v>
                </c:pt>
                <c:pt idx="8">
                  <c:v>10</c:v>
                </c:pt>
                <c:pt idx="9">
                  <c:v>12</c:v>
                </c:pt>
                <c:pt idx="10">
                  <c:v>12</c:v>
                </c:pt>
                <c:pt idx="11">
                  <c:v>12</c:v>
                </c:pt>
                <c:pt idx="12">
                  <c:v>12</c:v>
                </c:pt>
                <c:pt idx="13">
                  <c:v>10</c:v>
                </c:pt>
                <c:pt idx="14">
                  <c:v>9</c:v>
                </c:pt>
                <c:pt idx="15">
                  <c:v>8</c:v>
                </c:pt>
                <c:pt idx="16">
                  <c:v>5</c:v>
                </c:pt>
                <c:pt idx="17">
                  <c:v>4</c:v>
                </c:pt>
                <c:pt idx="18">
                  <c:v>4</c:v>
                </c:pt>
                <c:pt idx="19">
                  <c:v>4</c:v>
                </c:pt>
                <c:pt idx="20">
                  <c:v>4</c:v>
                </c:pt>
                <c:pt idx="21">
                  <c:v>4</c:v>
                </c:pt>
                <c:pt idx="22">
                  <c:v>4</c:v>
                </c:pt>
                <c:pt idx="23">
                  <c:v>4</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002060"/>
              </a:solidFill>
              <a:prstDash val="solid"/>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2</c:v>
                </c:pt>
                <c:pt idx="1">
                  <c:v>2</c:v>
                </c:pt>
                <c:pt idx="2">
                  <c:v>2</c:v>
                </c:pt>
                <c:pt idx="3">
                  <c:v>2</c:v>
                </c:pt>
                <c:pt idx="4">
                  <c:v>2</c:v>
                </c:pt>
                <c:pt idx="5">
                  <c:v>2</c:v>
                </c:pt>
                <c:pt idx="6">
                  <c:v>21</c:v>
                </c:pt>
                <c:pt idx="7">
                  <c:v>32</c:v>
                </c:pt>
                <c:pt idx="8">
                  <c:v>43</c:v>
                </c:pt>
                <c:pt idx="9">
                  <c:v>51</c:v>
                </c:pt>
                <c:pt idx="10">
                  <c:v>57</c:v>
                </c:pt>
                <c:pt idx="11">
                  <c:v>58</c:v>
                </c:pt>
                <c:pt idx="12">
                  <c:v>57</c:v>
                </c:pt>
                <c:pt idx="13">
                  <c:v>53</c:v>
                </c:pt>
                <c:pt idx="14">
                  <c:v>45</c:v>
                </c:pt>
                <c:pt idx="15">
                  <c:v>33</c:v>
                </c:pt>
                <c:pt idx="16">
                  <c:v>20</c:v>
                </c:pt>
                <c:pt idx="17">
                  <c:v>1</c:v>
                </c:pt>
                <c:pt idx="18">
                  <c:v>1</c:v>
                </c:pt>
                <c:pt idx="19">
                  <c:v>1</c:v>
                </c:pt>
                <c:pt idx="20">
                  <c:v>1</c:v>
                </c:pt>
                <c:pt idx="21">
                  <c:v>1</c:v>
                </c:pt>
                <c:pt idx="22">
                  <c:v>1</c:v>
                </c:pt>
                <c:pt idx="23">
                  <c:v>1</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94</c:v>
                </c:pt>
                <c:pt idx="1">
                  <c:v>95</c:v>
                </c:pt>
                <c:pt idx="2">
                  <c:v>99</c:v>
                </c:pt>
                <c:pt idx="3">
                  <c:v>102</c:v>
                </c:pt>
                <c:pt idx="4">
                  <c:v>103</c:v>
                </c:pt>
                <c:pt idx="5">
                  <c:v>108</c:v>
                </c:pt>
                <c:pt idx="6">
                  <c:v>120</c:v>
                </c:pt>
                <c:pt idx="7">
                  <c:v>139</c:v>
                </c:pt>
                <c:pt idx="8">
                  <c:v>157</c:v>
                </c:pt>
                <c:pt idx="9">
                  <c:v>170</c:v>
                </c:pt>
                <c:pt idx="10">
                  <c:v>176</c:v>
                </c:pt>
                <c:pt idx="11">
                  <c:v>176</c:v>
                </c:pt>
                <c:pt idx="12">
                  <c:v>172</c:v>
                </c:pt>
                <c:pt idx="13">
                  <c:v>167</c:v>
                </c:pt>
                <c:pt idx="14">
                  <c:v>162</c:v>
                </c:pt>
                <c:pt idx="15">
                  <c:v>153</c:v>
                </c:pt>
                <c:pt idx="16">
                  <c:v>135</c:v>
                </c:pt>
                <c:pt idx="17">
                  <c:v>120</c:v>
                </c:pt>
                <c:pt idx="18">
                  <c:v>115</c:v>
                </c:pt>
                <c:pt idx="19">
                  <c:v>114</c:v>
                </c:pt>
                <c:pt idx="20">
                  <c:v>112</c:v>
                </c:pt>
                <c:pt idx="21">
                  <c:v>108</c:v>
                </c:pt>
                <c:pt idx="22">
                  <c:v>102</c:v>
                </c:pt>
                <c:pt idx="23">
                  <c:v>95</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30"/>
  <sheetViews>
    <sheetView tabSelected="1" view="pageBreakPreview" zoomScale="70" zoomScaleNormal="90" zoomScaleSheetLayoutView="70" zoomScalePageLayoutView="90" workbookViewId="0">
      <selection activeCell="AC17" sqref="AC17"/>
    </sheetView>
  </sheetViews>
  <sheetFormatPr defaultRowHeight="12.75" x14ac:dyDescent="0.2"/>
  <cols>
    <col min="1" max="1" width="26" customWidth="1"/>
    <col min="2" max="24" width="9.140625" customWidth="1"/>
    <col min="25" max="25" width="11" customWidth="1"/>
  </cols>
  <sheetData>
    <row r="1" spans="1:25" x14ac:dyDescent="0.2">
      <c r="A1" s="22" t="s">
        <v>6</v>
      </c>
      <c r="B1" s="22"/>
      <c r="C1" s="22"/>
      <c r="D1" s="22"/>
      <c r="E1" s="22"/>
      <c r="F1" s="22"/>
      <c r="G1" s="22"/>
      <c r="H1" s="22"/>
      <c r="I1" s="22"/>
      <c r="J1" s="22"/>
      <c r="K1" s="22"/>
      <c r="L1" s="22"/>
      <c r="M1" s="22"/>
      <c r="N1" s="22"/>
      <c r="O1" s="22"/>
      <c r="P1" s="22"/>
      <c r="Q1" s="22"/>
      <c r="R1" s="22"/>
      <c r="S1" s="22"/>
      <c r="T1" s="22"/>
      <c r="U1" s="22"/>
      <c r="V1" s="22"/>
      <c r="W1" s="22"/>
      <c r="X1" s="22"/>
      <c r="Y1" s="22"/>
    </row>
    <row r="2" spans="1:25" x14ac:dyDescent="0.2">
      <c r="A2" s="22"/>
      <c r="B2" s="22"/>
      <c r="C2" s="22"/>
      <c r="D2" s="22"/>
      <c r="E2" s="22"/>
      <c r="F2" s="22"/>
      <c r="G2" s="22"/>
      <c r="H2" s="22"/>
      <c r="I2" s="22"/>
      <c r="J2" s="22"/>
      <c r="K2" s="22"/>
      <c r="L2" s="22"/>
      <c r="M2" s="22"/>
      <c r="N2" s="22"/>
      <c r="O2" s="22"/>
      <c r="P2" s="22"/>
      <c r="Q2" s="22"/>
      <c r="R2" s="22"/>
      <c r="S2" s="22"/>
      <c r="T2" s="22"/>
      <c r="U2" s="22"/>
      <c r="V2" s="22"/>
      <c r="W2" s="22"/>
      <c r="X2" s="22"/>
      <c r="Y2" s="22"/>
    </row>
    <row r="3" spans="1:25" x14ac:dyDescent="0.2">
      <c r="A3" s="22"/>
      <c r="B3" s="22"/>
      <c r="C3" s="22"/>
      <c r="D3" s="22"/>
      <c r="E3" s="22"/>
      <c r="F3" s="22"/>
      <c r="G3" s="22"/>
      <c r="H3" s="22"/>
      <c r="I3" s="22"/>
      <c r="J3" s="22"/>
      <c r="K3" s="22"/>
      <c r="L3" s="22"/>
      <c r="M3" s="22"/>
      <c r="N3" s="22"/>
      <c r="O3" s="22"/>
      <c r="P3" s="22"/>
      <c r="Q3" s="22"/>
      <c r="R3" s="22"/>
      <c r="S3" s="22"/>
      <c r="T3" s="22"/>
      <c r="U3" s="22"/>
      <c r="V3" s="22"/>
      <c r="W3" s="22"/>
      <c r="X3" s="22"/>
      <c r="Y3" s="22"/>
    </row>
    <row r="4" spans="1:25" x14ac:dyDescent="0.2">
      <c r="A4" s="24">
        <v>45009</v>
      </c>
      <c r="B4" s="24"/>
      <c r="C4" s="24"/>
      <c r="D4" s="24"/>
      <c r="E4" s="24"/>
      <c r="F4" s="24"/>
      <c r="G4" s="24"/>
      <c r="H4" s="24"/>
      <c r="I4" s="24"/>
      <c r="J4" s="24"/>
      <c r="K4" s="24"/>
      <c r="L4" s="24"/>
      <c r="M4" s="24"/>
      <c r="N4" s="24"/>
      <c r="O4" s="24"/>
      <c r="P4" s="24"/>
      <c r="Q4" s="24"/>
      <c r="R4" s="24"/>
      <c r="S4" s="24"/>
      <c r="T4" s="24"/>
      <c r="U4" s="24"/>
      <c r="V4" s="24"/>
      <c r="W4" s="24"/>
      <c r="X4" s="24"/>
      <c r="Y4" s="24"/>
    </row>
    <row r="5" spans="1:25" x14ac:dyDescent="0.2">
      <c r="A5" s="24"/>
      <c r="B5" s="24"/>
      <c r="C5" s="24"/>
      <c r="D5" s="24"/>
      <c r="E5" s="24"/>
      <c r="F5" s="24"/>
      <c r="G5" s="24"/>
      <c r="H5" s="24"/>
      <c r="I5" s="24"/>
      <c r="J5" s="24"/>
      <c r="K5" s="24"/>
      <c r="L5" s="24"/>
      <c r="M5" s="24"/>
      <c r="N5" s="24"/>
      <c r="O5" s="24"/>
      <c r="P5" s="24"/>
      <c r="Q5" s="24"/>
      <c r="R5" s="24"/>
      <c r="S5" s="24"/>
      <c r="T5" s="24"/>
      <c r="U5" s="24"/>
      <c r="V5" s="24"/>
      <c r="W5" s="24"/>
      <c r="X5" s="24"/>
      <c r="Y5" s="24"/>
    </row>
    <row r="6" spans="1:25" ht="24.75" customHeight="1" x14ac:dyDescent="0.2">
      <c r="A6" s="23"/>
      <c r="B6" s="23"/>
      <c r="C6" s="23"/>
      <c r="D6" s="23"/>
      <c r="E6" s="23"/>
      <c r="F6" s="23"/>
      <c r="G6" s="23"/>
      <c r="H6" s="23"/>
      <c r="I6" s="23"/>
      <c r="J6" s="23"/>
      <c r="K6" s="23"/>
      <c r="L6" s="23"/>
      <c r="M6" s="23"/>
      <c r="N6" s="23"/>
      <c r="O6" s="23"/>
      <c r="P6" s="23"/>
      <c r="Q6" s="23"/>
      <c r="R6" s="23"/>
      <c r="S6" s="23"/>
      <c r="T6" s="23"/>
      <c r="U6" s="23"/>
      <c r="V6" s="23"/>
      <c r="W6" s="23"/>
      <c r="X6" s="23"/>
      <c r="Y6" s="23"/>
    </row>
    <row r="7" spans="1:25" ht="12.95" customHeight="1" x14ac:dyDescent="0.2">
      <c r="A7" s="25" t="s">
        <v>9</v>
      </c>
      <c r="B7" s="25"/>
      <c r="C7" s="25"/>
      <c r="D7" s="25"/>
      <c r="E7" s="25"/>
      <c r="F7" s="25"/>
      <c r="G7" s="25"/>
      <c r="H7" s="25"/>
      <c r="I7" s="25"/>
      <c r="J7" s="25"/>
      <c r="K7" s="25"/>
      <c r="L7" s="25"/>
      <c r="M7" s="25"/>
      <c r="N7" s="25"/>
      <c r="O7" s="25"/>
      <c r="P7" s="25"/>
      <c r="Q7" s="25"/>
      <c r="R7" s="25"/>
      <c r="S7" s="25"/>
      <c r="T7" s="25"/>
      <c r="U7" s="25"/>
      <c r="V7" s="25"/>
      <c r="W7" s="25"/>
      <c r="X7" s="25"/>
      <c r="Y7" s="25"/>
    </row>
    <row r="8" spans="1:25" ht="12.6" customHeight="1" x14ac:dyDescent="0.2">
      <c r="A8" s="25"/>
      <c r="B8" s="25"/>
      <c r="C8" s="25"/>
      <c r="D8" s="25"/>
      <c r="E8" s="25"/>
      <c r="F8" s="25"/>
      <c r="G8" s="25"/>
      <c r="H8" s="25"/>
      <c r="I8" s="25"/>
      <c r="J8" s="25"/>
      <c r="K8" s="25"/>
      <c r="L8" s="25"/>
      <c r="M8" s="25"/>
      <c r="N8" s="25"/>
      <c r="O8" s="25"/>
      <c r="P8" s="25"/>
      <c r="Q8" s="25"/>
      <c r="R8" s="25"/>
      <c r="S8" s="25"/>
      <c r="T8" s="25"/>
      <c r="U8" s="25"/>
      <c r="V8" s="25"/>
      <c r="W8" s="25"/>
      <c r="X8" s="25"/>
      <c r="Y8" s="25"/>
    </row>
    <row r="9" spans="1:25" ht="12.6" customHeight="1" x14ac:dyDescent="0.2">
      <c r="A9" s="25"/>
      <c r="B9" s="25"/>
      <c r="C9" s="25"/>
      <c r="D9" s="25"/>
      <c r="E9" s="25"/>
      <c r="F9" s="25"/>
      <c r="G9" s="25"/>
      <c r="H9" s="25"/>
      <c r="I9" s="25"/>
      <c r="J9" s="25"/>
      <c r="K9" s="25"/>
      <c r="L9" s="25"/>
      <c r="M9" s="25"/>
      <c r="N9" s="25"/>
      <c r="O9" s="25"/>
      <c r="P9" s="25"/>
      <c r="Q9" s="25"/>
      <c r="R9" s="25"/>
      <c r="S9" s="25"/>
      <c r="T9" s="25"/>
      <c r="U9" s="25"/>
      <c r="V9" s="25"/>
      <c r="W9" s="25"/>
      <c r="X9" s="25"/>
      <c r="Y9" s="25"/>
    </row>
    <row r="10" spans="1:25" ht="12.6" customHeight="1" x14ac:dyDescent="0.2">
      <c r="A10" s="25"/>
      <c r="B10" s="25"/>
      <c r="C10" s="25"/>
      <c r="D10" s="25"/>
      <c r="E10" s="25"/>
      <c r="F10" s="25"/>
      <c r="G10" s="25"/>
      <c r="H10" s="25"/>
      <c r="I10" s="25"/>
      <c r="J10" s="25"/>
      <c r="K10" s="25"/>
      <c r="L10" s="25"/>
      <c r="M10" s="25"/>
      <c r="N10" s="25"/>
      <c r="O10" s="25"/>
      <c r="P10" s="25"/>
      <c r="Q10" s="25"/>
      <c r="R10" s="25"/>
      <c r="S10" s="25"/>
      <c r="T10" s="25"/>
      <c r="U10" s="25"/>
      <c r="V10" s="25"/>
      <c r="W10" s="25"/>
      <c r="X10" s="25"/>
      <c r="Y10" s="25"/>
    </row>
    <row r="11" spans="1:25" ht="12.6" customHeight="1" x14ac:dyDescent="0.2">
      <c r="A11" s="25"/>
      <c r="B11" s="25"/>
      <c r="C11" s="25"/>
      <c r="D11" s="25"/>
      <c r="E11" s="25"/>
      <c r="F11" s="25"/>
      <c r="G11" s="25"/>
      <c r="H11" s="25"/>
      <c r="I11" s="25"/>
      <c r="J11" s="25"/>
      <c r="K11" s="25"/>
      <c r="L11" s="25"/>
      <c r="M11" s="25"/>
      <c r="N11" s="25"/>
      <c r="O11" s="25"/>
      <c r="P11" s="25"/>
      <c r="Q11" s="25"/>
      <c r="R11" s="25"/>
      <c r="S11" s="25"/>
      <c r="T11" s="25"/>
      <c r="U11" s="25"/>
      <c r="V11" s="25"/>
      <c r="W11" s="25"/>
      <c r="X11" s="25"/>
      <c r="Y11" s="25"/>
    </row>
    <row r="12" spans="1:25" ht="12.6" customHeight="1" x14ac:dyDescent="0.2">
      <c r="A12" s="25"/>
      <c r="B12" s="25"/>
      <c r="C12" s="25"/>
      <c r="D12" s="25"/>
      <c r="E12" s="25"/>
      <c r="F12" s="25"/>
      <c r="G12" s="25"/>
      <c r="H12" s="25"/>
      <c r="I12" s="25"/>
      <c r="J12" s="25"/>
      <c r="K12" s="25"/>
      <c r="L12" s="25"/>
      <c r="M12" s="25"/>
      <c r="N12" s="25"/>
      <c r="O12" s="25"/>
      <c r="P12" s="25"/>
      <c r="Q12" s="25"/>
      <c r="R12" s="25"/>
      <c r="S12" s="25"/>
      <c r="T12" s="25"/>
      <c r="U12" s="25"/>
      <c r="V12" s="25"/>
      <c r="W12" s="25"/>
      <c r="X12" s="25"/>
      <c r="Y12" s="25"/>
    </row>
    <row r="13" spans="1:25" ht="13.5" customHeight="1" thickBot="1" x14ac:dyDescent="0.25">
      <c r="A13" s="26"/>
      <c r="B13" s="26"/>
      <c r="C13" s="26"/>
      <c r="D13" s="26"/>
      <c r="E13" s="26"/>
      <c r="F13" s="26"/>
      <c r="G13" s="26"/>
      <c r="H13" s="26"/>
      <c r="I13" s="26"/>
      <c r="J13" s="26"/>
      <c r="K13" s="26"/>
      <c r="L13" s="26"/>
      <c r="M13" s="26"/>
      <c r="N13" s="26"/>
      <c r="O13" s="26"/>
      <c r="P13" s="26"/>
      <c r="Q13" s="26"/>
      <c r="R13" s="26"/>
      <c r="S13" s="26"/>
      <c r="T13" s="26"/>
      <c r="U13" s="26"/>
      <c r="V13" s="26"/>
      <c r="W13" s="26"/>
      <c r="X13" s="26"/>
      <c r="Y13" s="26"/>
    </row>
    <row r="14" spans="1:25" ht="17.25" thickTop="1" thickBot="1" x14ac:dyDescent="0.25">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7.25" thickTop="1" thickBot="1" x14ac:dyDescent="0.25">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75" thickTop="1" x14ac:dyDescent="0.2">
      <c r="A16" s="10" t="s">
        <v>10</v>
      </c>
      <c r="B16" s="14">
        <v>697</v>
      </c>
      <c r="C16" s="14">
        <v>704</v>
      </c>
      <c r="D16" s="14">
        <v>714</v>
      </c>
      <c r="E16" s="14">
        <v>727</v>
      </c>
      <c r="F16" s="14">
        <v>725</v>
      </c>
      <c r="G16" s="14">
        <v>724</v>
      </c>
      <c r="H16" s="14">
        <v>916</v>
      </c>
      <c r="I16" s="14">
        <v>1378</v>
      </c>
      <c r="J16" s="14">
        <v>1848</v>
      </c>
      <c r="K16" s="14">
        <v>2202</v>
      </c>
      <c r="L16" s="14">
        <v>2421</v>
      </c>
      <c r="M16" s="14">
        <v>2495</v>
      </c>
      <c r="N16" s="14">
        <v>2437</v>
      </c>
      <c r="O16" s="14">
        <v>2251</v>
      </c>
      <c r="P16" s="14">
        <v>1920</v>
      </c>
      <c r="Q16" s="14">
        <v>1431</v>
      </c>
      <c r="R16" s="14">
        <v>853</v>
      </c>
      <c r="S16" s="14">
        <v>502</v>
      </c>
      <c r="T16" s="14">
        <v>429</v>
      </c>
      <c r="U16" s="14">
        <v>403</v>
      </c>
      <c r="V16" s="14">
        <v>383</v>
      </c>
      <c r="W16" s="14">
        <v>367</v>
      </c>
      <c r="X16" s="14">
        <v>369</v>
      </c>
      <c r="Y16" s="14">
        <v>382</v>
      </c>
    </row>
    <row r="17" spans="1:25" s="8" customFormat="1" ht="15" x14ac:dyDescent="0.2">
      <c r="A17" s="10" t="s">
        <v>11</v>
      </c>
      <c r="B17" s="14">
        <v>2</v>
      </c>
      <c r="C17" s="14">
        <v>2</v>
      </c>
      <c r="D17" s="14">
        <v>2</v>
      </c>
      <c r="E17" s="14">
        <v>2</v>
      </c>
      <c r="F17" s="14">
        <v>2</v>
      </c>
      <c r="G17" s="14">
        <v>2</v>
      </c>
      <c r="H17" s="14">
        <v>21</v>
      </c>
      <c r="I17" s="14">
        <v>32</v>
      </c>
      <c r="J17" s="14">
        <v>43</v>
      </c>
      <c r="K17" s="14">
        <v>51</v>
      </c>
      <c r="L17" s="14">
        <v>57</v>
      </c>
      <c r="M17" s="14">
        <v>58</v>
      </c>
      <c r="N17" s="14">
        <v>57</v>
      </c>
      <c r="O17" s="14">
        <v>53</v>
      </c>
      <c r="P17" s="14">
        <v>45</v>
      </c>
      <c r="Q17" s="14">
        <v>33</v>
      </c>
      <c r="R17" s="14">
        <v>20</v>
      </c>
      <c r="S17" s="14">
        <v>1</v>
      </c>
      <c r="T17" s="14">
        <v>1</v>
      </c>
      <c r="U17" s="14">
        <v>1</v>
      </c>
      <c r="V17" s="14">
        <v>1</v>
      </c>
      <c r="W17" s="14">
        <v>1</v>
      </c>
      <c r="X17" s="14">
        <v>1</v>
      </c>
      <c r="Y17" s="14">
        <v>1</v>
      </c>
    </row>
    <row r="18" spans="1:25" s="8" customFormat="1" ht="15" x14ac:dyDescent="0.25">
      <c r="A18" s="10" t="s">
        <v>7</v>
      </c>
      <c r="B18" s="18">
        <v>8</v>
      </c>
      <c r="C18" s="18">
        <v>8</v>
      </c>
      <c r="D18" s="18">
        <v>8</v>
      </c>
      <c r="E18" s="18">
        <v>8</v>
      </c>
      <c r="F18" s="18">
        <v>8</v>
      </c>
      <c r="G18" s="18">
        <v>7</v>
      </c>
      <c r="H18" s="18">
        <v>8</v>
      </c>
      <c r="I18" s="18">
        <v>10</v>
      </c>
      <c r="J18" s="18">
        <v>10</v>
      </c>
      <c r="K18" s="18">
        <v>12</v>
      </c>
      <c r="L18" s="18">
        <v>12</v>
      </c>
      <c r="M18" s="18">
        <v>12</v>
      </c>
      <c r="N18" s="18">
        <v>12</v>
      </c>
      <c r="O18" s="18">
        <v>10</v>
      </c>
      <c r="P18" s="18">
        <v>9</v>
      </c>
      <c r="Q18" s="18">
        <v>8</v>
      </c>
      <c r="R18" s="18">
        <v>5</v>
      </c>
      <c r="S18" s="18">
        <v>4</v>
      </c>
      <c r="T18" s="18">
        <v>4</v>
      </c>
      <c r="U18" s="18">
        <v>4</v>
      </c>
      <c r="V18" s="18">
        <v>4</v>
      </c>
      <c r="W18" s="18">
        <v>4</v>
      </c>
      <c r="X18" s="18">
        <v>4</v>
      </c>
      <c r="Y18" s="18">
        <v>4</v>
      </c>
    </row>
    <row r="19" spans="1:25" s="8" customFormat="1" ht="15" x14ac:dyDescent="0.25">
      <c r="A19" s="10" t="s">
        <v>8</v>
      </c>
      <c r="B19" s="18">
        <v>94</v>
      </c>
      <c r="C19" s="18">
        <v>95</v>
      </c>
      <c r="D19" s="18">
        <v>99</v>
      </c>
      <c r="E19" s="18">
        <v>102</v>
      </c>
      <c r="F19" s="18">
        <v>103</v>
      </c>
      <c r="G19" s="18">
        <v>108</v>
      </c>
      <c r="H19" s="18">
        <v>120</v>
      </c>
      <c r="I19" s="18">
        <v>139</v>
      </c>
      <c r="J19" s="18">
        <v>157</v>
      </c>
      <c r="K19" s="18">
        <v>170</v>
      </c>
      <c r="L19" s="18">
        <v>176</v>
      </c>
      <c r="M19" s="18">
        <v>176</v>
      </c>
      <c r="N19" s="18">
        <v>172</v>
      </c>
      <c r="O19" s="18">
        <v>167</v>
      </c>
      <c r="P19" s="18">
        <v>162</v>
      </c>
      <c r="Q19" s="18">
        <v>153</v>
      </c>
      <c r="R19" s="18">
        <v>135</v>
      </c>
      <c r="S19" s="18">
        <v>120</v>
      </c>
      <c r="T19" s="18">
        <v>115</v>
      </c>
      <c r="U19" s="18">
        <v>114</v>
      </c>
      <c r="V19" s="18">
        <v>112</v>
      </c>
      <c r="W19" s="18">
        <v>108</v>
      </c>
      <c r="X19" s="18">
        <v>102</v>
      </c>
      <c r="Y19" s="18">
        <v>95</v>
      </c>
    </row>
    <row r="20" spans="1:25" s="8" customFormat="1" ht="15.75" thickBot="1" x14ac:dyDescent="0.3">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5" thickTop="1" x14ac:dyDescent="0.2">
      <c r="A21" s="27">
        <f>B20</f>
        <v>127.9</v>
      </c>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x14ac:dyDescent="0.2">
      <c r="A22" s="1" t="s">
        <v>2</v>
      </c>
      <c r="B22" s="2" t="e">
        <f>_xlfn.NUMBERVALUE(SUBSTITUTE(#REF!,".",","))</f>
        <v>#REF!</v>
      </c>
      <c r="C22" s="2" t="e">
        <f>_xlfn.NUMBERVALUE(SUBSTITUTE(#REF!,".",","))</f>
        <v>#REF!</v>
      </c>
      <c r="D22" s="2" t="e">
        <f>_xlfn.NUMBERVALUE(SUBSTITUTE(#REF!,".",","))</f>
        <v>#REF!</v>
      </c>
      <c r="E22" s="2" t="e">
        <f>_xlfn.NUMBERVALUE(SUBSTITUTE(#REF!,".",","))</f>
        <v>#REF!</v>
      </c>
      <c r="F22" s="2" t="e">
        <f>_xlfn.NUMBERVALUE(SUBSTITUTE(#REF!,".",","))</f>
        <v>#REF!</v>
      </c>
      <c r="G22" s="2" t="e">
        <f>_xlfn.NUMBERVALUE(SUBSTITUTE(#REF!,".",","))</f>
        <v>#REF!</v>
      </c>
      <c r="H22" s="2" t="e">
        <f>_xlfn.NUMBERVALUE(SUBSTITUTE(#REF!,".",","))</f>
        <v>#REF!</v>
      </c>
      <c r="I22" s="2" t="e">
        <f>_xlfn.NUMBERVALUE(SUBSTITUTE(#REF!,".",","))</f>
        <v>#REF!</v>
      </c>
      <c r="J22" s="2" t="e">
        <f>_xlfn.NUMBERVALUE(SUBSTITUTE(#REF!,".",","))</f>
        <v>#REF!</v>
      </c>
      <c r="K22" s="2" t="e">
        <f>_xlfn.NUMBERVALUE(SUBSTITUTE(#REF!,".",","))</f>
        <v>#REF!</v>
      </c>
      <c r="L22" s="2" t="e">
        <f>_xlfn.NUMBERVALUE(SUBSTITUTE(#REF!,".",","))</f>
        <v>#REF!</v>
      </c>
      <c r="M22" s="2" t="e">
        <f>_xlfn.NUMBERVALUE(SUBSTITUTE(#REF!,".",","))</f>
        <v>#REF!</v>
      </c>
      <c r="N22" s="2" t="e">
        <f>_xlfn.NUMBERVALUE(SUBSTITUTE(#REF!,".",","))</f>
        <v>#REF!</v>
      </c>
      <c r="O22" s="2" t="e">
        <f>_xlfn.NUMBERVALUE(SUBSTITUTE(#REF!,".",","))</f>
        <v>#REF!</v>
      </c>
      <c r="P22" s="2" t="e">
        <f>_xlfn.NUMBERVALUE(SUBSTITUTE(#REF!,".",","))</f>
        <v>#REF!</v>
      </c>
      <c r="Q22" s="2" t="e">
        <f>_xlfn.NUMBERVALUE(SUBSTITUTE(#REF!,".",","))</f>
        <v>#REF!</v>
      </c>
      <c r="R22" s="2" t="e">
        <f>_xlfn.NUMBERVALUE(SUBSTITUTE(#REF!,".",","))</f>
        <v>#REF!</v>
      </c>
      <c r="S22" s="2" t="e">
        <f>_xlfn.NUMBERVALUE(SUBSTITUTE(#REF!,".",","))</f>
        <v>#REF!</v>
      </c>
      <c r="T22" s="2" t="e">
        <f>_xlfn.NUMBERVALUE(SUBSTITUTE(#REF!,".",","))</f>
        <v>#REF!</v>
      </c>
      <c r="U22" s="2" t="e">
        <f>_xlfn.NUMBERVALUE(SUBSTITUTE(#REF!,".",","))</f>
        <v>#REF!</v>
      </c>
      <c r="V22" s="2" t="e">
        <f>_xlfn.NUMBERVALUE(SUBSTITUTE(#REF!,".",","))</f>
        <v>#REF!</v>
      </c>
      <c r="W22" s="2" t="e">
        <f>_xlfn.NUMBERVALUE(SUBSTITUTE(#REF!,".",","))</f>
        <v>#REF!</v>
      </c>
      <c r="X22" s="2" t="e">
        <f>_xlfn.NUMBERVALUE(SUBSTITUTE(#REF!,".",","))</f>
        <v>#REF!</v>
      </c>
      <c r="Y22" s="2" t="e">
        <f>_xlfn.NUMBERVALUE(SUBSTITUTE(#REF!,".",","))</f>
        <v>#REF!</v>
      </c>
    </row>
    <row r="23" spans="1:25" x14ac:dyDescent="0.2">
      <c r="A23" s="1" t="s">
        <v>3</v>
      </c>
      <c r="B23" s="2">
        <f t="shared" ref="B23:Y23" si="0">_xlfn.NUMBERVALUE(SUBSTITUTE(B19,".",","))</f>
        <v>94</v>
      </c>
      <c r="C23" s="2">
        <f t="shared" si="0"/>
        <v>95</v>
      </c>
      <c r="D23" s="2">
        <f t="shared" si="0"/>
        <v>99</v>
      </c>
      <c r="E23" s="2">
        <f t="shared" si="0"/>
        <v>102</v>
      </c>
      <c r="F23" s="2">
        <f t="shared" si="0"/>
        <v>103</v>
      </c>
      <c r="G23" s="2">
        <f t="shared" si="0"/>
        <v>108</v>
      </c>
      <c r="H23" s="2">
        <f t="shared" si="0"/>
        <v>120</v>
      </c>
      <c r="I23" s="2">
        <f t="shared" si="0"/>
        <v>139</v>
      </c>
      <c r="J23" s="2">
        <f t="shared" si="0"/>
        <v>157</v>
      </c>
      <c r="K23" s="2">
        <f t="shared" si="0"/>
        <v>170</v>
      </c>
      <c r="L23" s="2">
        <f t="shared" si="0"/>
        <v>176</v>
      </c>
      <c r="M23" s="2">
        <f t="shared" si="0"/>
        <v>176</v>
      </c>
      <c r="N23" s="2">
        <f t="shared" si="0"/>
        <v>172</v>
      </c>
      <c r="O23" s="2">
        <f t="shared" si="0"/>
        <v>167</v>
      </c>
      <c r="P23" s="2">
        <f t="shared" si="0"/>
        <v>162</v>
      </c>
      <c r="Q23" s="2">
        <f t="shared" si="0"/>
        <v>153</v>
      </c>
      <c r="R23" s="2">
        <f t="shared" si="0"/>
        <v>135</v>
      </c>
      <c r="S23" s="2">
        <f t="shared" si="0"/>
        <v>120</v>
      </c>
      <c r="T23" s="2">
        <f t="shared" si="0"/>
        <v>115</v>
      </c>
      <c r="U23" s="2">
        <f t="shared" si="0"/>
        <v>114</v>
      </c>
      <c r="V23" s="2">
        <f t="shared" si="0"/>
        <v>112</v>
      </c>
      <c r="W23" s="2">
        <f t="shared" si="0"/>
        <v>108</v>
      </c>
      <c r="X23" s="2">
        <f t="shared" si="0"/>
        <v>102</v>
      </c>
      <c r="Y23" s="2">
        <f t="shared" si="0"/>
        <v>95</v>
      </c>
    </row>
    <row r="24" spans="1:25" x14ac:dyDescent="0.2">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
      <c r="A25" s="20" t="s">
        <v>5</v>
      </c>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ht="68.25" customHeight="1"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row>
    <row r="31" spans="1:25"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ht="84"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row>
    <row r="34" spans="1:25"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row>
    <row r="36" spans="1:25"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5"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row>
    <row r="43" spans="1:25"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1:25"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5"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1:25"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1:25"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1:25"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1:25"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1:25"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row>
    <row r="72" spans="1:25"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1:25"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row>
    <row r="74" spans="1:25"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1:25"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1:25"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5"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row>
    <row r="81" spans="1:25"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1:25"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25"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5"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25"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25"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1:25"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1:25"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1:25"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1:25"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1:25"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1:25"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1:30"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1:30"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30"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30"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30"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30"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30"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30"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30"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30" ht="0.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30" ht="3.75" hidden="1"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11" spans="1:30"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
      <c r="A115" s="16"/>
      <c r="B115" s="15">
        <f>B16+B17</f>
        <v>699</v>
      </c>
      <c r="C115" s="15">
        <f t="shared" ref="C115:Y115" si="1">C16+C17</f>
        <v>706</v>
      </c>
      <c r="D115" s="15">
        <f t="shared" si="1"/>
        <v>716</v>
      </c>
      <c r="E115" s="15">
        <f t="shared" si="1"/>
        <v>729</v>
      </c>
      <c r="F115" s="15">
        <f t="shared" si="1"/>
        <v>727</v>
      </c>
      <c r="G115" s="15">
        <f t="shared" si="1"/>
        <v>726</v>
      </c>
      <c r="H115" s="15">
        <f t="shared" si="1"/>
        <v>937</v>
      </c>
      <c r="I115" s="15">
        <f t="shared" si="1"/>
        <v>1410</v>
      </c>
      <c r="J115" s="15">
        <f t="shared" si="1"/>
        <v>1891</v>
      </c>
      <c r="K115" s="15">
        <f t="shared" si="1"/>
        <v>2253</v>
      </c>
      <c r="L115" s="15">
        <f t="shared" si="1"/>
        <v>2478</v>
      </c>
      <c r="M115" s="15">
        <f t="shared" si="1"/>
        <v>2553</v>
      </c>
      <c r="N115" s="15">
        <f t="shared" si="1"/>
        <v>2494</v>
      </c>
      <c r="O115" s="15">
        <f t="shared" si="1"/>
        <v>2304</v>
      </c>
      <c r="P115" s="15">
        <f t="shared" si="1"/>
        <v>1965</v>
      </c>
      <c r="Q115" s="15">
        <f t="shared" si="1"/>
        <v>1464</v>
      </c>
      <c r="R115" s="15">
        <f t="shared" si="1"/>
        <v>873</v>
      </c>
      <c r="S115" s="15">
        <f t="shared" si="1"/>
        <v>503</v>
      </c>
      <c r="T115" s="15">
        <f t="shared" si="1"/>
        <v>430</v>
      </c>
      <c r="U115" s="15">
        <f t="shared" si="1"/>
        <v>404</v>
      </c>
      <c r="V115" s="15">
        <f t="shared" si="1"/>
        <v>384</v>
      </c>
      <c r="W115" s="15">
        <f t="shared" si="1"/>
        <v>368</v>
      </c>
      <c r="X115" s="15">
        <f t="shared" si="1"/>
        <v>370</v>
      </c>
      <c r="Y115" s="15">
        <f t="shared" si="1"/>
        <v>383</v>
      </c>
      <c r="Z115" s="16"/>
      <c r="AA115" s="16"/>
      <c r="AB115" s="16"/>
      <c r="AC115" s="16"/>
      <c r="AD115" s="16"/>
    </row>
    <row r="116" spans="1:30"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
      <c r="A118" s="16"/>
      <c r="B118" s="15">
        <f>B16+B17</f>
        <v>699</v>
      </c>
      <c r="C118" s="15">
        <f t="shared" ref="C118:Z118" si="2">C16+C17</f>
        <v>706</v>
      </c>
      <c r="D118" s="15">
        <f t="shared" si="2"/>
        <v>716</v>
      </c>
      <c r="E118" s="15">
        <f t="shared" si="2"/>
        <v>729</v>
      </c>
      <c r="F118" s="15">
        <f t="shared" si="2"/>
        <v>727</v>
      </c>
      <c r="G118" s="15">
        <f t="shared" si="2"/>
        <v>726</v>
      </c>
      <c r="H118" s="15">
        <f t="shared" si="2"/>
        <v>937</v>
      </c>
      <c r="I118" s="15">
        <f t="shared" si="2"/>
        <v>1410</v>
      </c>
      <c r="J118" s="15">
        <f t="shared" si="2"/>
        <v>1891</v>
      </c>
      <c r="K118" s="15">
        <f t="shared" si="2"/>
        <v>2253</v>
      </c>
      <c r="L118" s="15">
        <f t="shared" si="2"/>
        <v>2478</v>
      </c>
      <c r="M118" s="15">
        <f t="shared" si="2"/>
        <v>2553</v>
      </c>
      <c r="N118" s="15">
        <f t="shared" si="2"/>
        <v>2494</v>
      </c>
      <c r="O118" s="15">
        <f t="shared" si="2"/>
        <v>2304</v>
      </c>
      <c r="P118" s="15">
        <f t="shared" si="2"/>
        <v>1965</v>
      </c>
      <c r="Q118" s="15">
        <f t="shared" si="2"/>
        <v>1464</v>
      </c>
      <c r="R118" s="15">
        <f t="shared" si="2"/>
        <v>873</v>
      </c>
      <c r="S118" s="15">
        <f t="shared" si="2"/>
        <v>503</v>
      </c>
      <c r="T118" s="15">
        <f t="shared" si="2"/>
        <v>430</v>
      </c>
      <c r="U118" s="15">
        <f t="shared" si="2"/>
        <v>404</v>
      </c>
      <c r="V118" s="15">
        <f t="shared" si="2"/>
        <v>384</v>
      </c>
      <c r="W118" s="15">
        <f t="shared" si="2"/>
        <v>368</v>
      </c>
      <c r="X118" s="15">
        <f t="shared" si="2"/>
        <v>370</v>
      </c>
      <c r="Y118" s="15">
        <f t="shared" si="2"/>
        <v>383</v>
      </c>
      <c r="Z118" s="15">
        <f t="shared" si="2"/>
        <v>0</v>
      </c>
      <c r="AA118" s="16"/>
      <c r="AB118" s="16"/>
      <c r="AC118" s="16"/>
      <c r="AD118" s="16"/>
    </row>
    <row r="119" spans="1:30"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
      <c r="G130" s="17"/>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Μαρία Σουλινάρη</cp:lastModifiedBy>
  <cp:lastPrinted>2021-10-11T08:39:01Z</cp:lastPrinted>
  <dcterms:created xsi:type="dcterms:W3CDTF">2020-02-17T14:15:32Z</dcterms:created>
  <dcterms:modified xsi:type="dcterms:W3CDTF">2023-03-23T07:27:18Z</dcterms:modified>
</cp:coreProperties>
</file>