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4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Sheet!$A$1:$AB$56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<sst xmlns="http://schemas.openxmlformats.org/spreadsheetml/2006/main" count="16" uniqueCount="15">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</sst>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24</c:v>
                </c:pt>
                <c:pt idx="12">
                  <c:v>24</c:v>
                </c:pt>
                <c:pt idx="13">
                  <c:v>25</c:v>
                </c:pt>
                <c:pt idx="14">
                  <c:v>23</c:v>
                </c:pt>
                <c:pt idx="15">
                  <c:v>20</c:v>
                </c:pt>
                <c:pt idx="16">
                  <c:v>17</c:v>
                </c:pt>
                <c:pt idx="17">
                  <c:v>12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885</c:v>
                </c:pt>
                <c:pt idx="1">
                  <c:v>891</c:v>
                </c:pt>
                <c:pt idx="2">
                  <c:v>896</c:v>
                </c:pt>
                <c:pt idx="3">
                  <c:v>856</c:v>
                </c:pt>
                <c:pt idx="4">
                  <c:v>821</c:v>
                </c:pt>
                <c:pt idx="5">
                  <c:v>796</c:v>
                </c:pt>
                <c:pt idx="6">
                  <c:v>874</c:v>
                </c:pt>
                <c:pt idx="7">
                  <c:v>1176</c:v>
                </c:pt>
                <c:pt idx="8">
                  <c:v>1619</c:v>
                </c:pt>
                <c:pt idx="9">
                  <c:v>2078</c:v>
                </c:pt>
                <c:pt idx="10">
                  <c:v>2430</c:v>
                </c:pt>
                <c:pt idx="11">
                  <c:v>2649</c:v>
                </c:pt>
                <c:pt idx="12">
                  <c:v>2758</c:v>
                </c:pt>
                <c:pt idx="13">
                  <c:v>2752</c:v>
                </c:pt>
                <c:pt idx="14">
                  <c:v>2622</c:v>
                </c:pt>
                <c:pt idx="15">
                  <c:v>2331</c:v>
                </c:pt>
                <c:pt idx="16">
                  <c:v>1893</c:v>
                </c:pt>
                <c:pt idx="17">
                  <c:v>1393</c:v>
                </c:pt>
                <c:pt idx="18">
                  <c:v>1015</c:v>
                </c:pt>
                <c:pt idx="19">
                  <c:v>875</c:v>
                </c:pt>
                <c:pt idx="20">
                  <c:v>842</c:v>
                </c:pt>
                <c:pt idx="21">
                  <c:v>825</c:v>
                </c:pt>
                <c:pt idx="22">
                  <c:v>801</c:v>
                </c:pt>
                <c:pt idx="23">
                  <c:v>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topLeftCell="A4" zoomScale="80" zoomScaleNormal="90" zoomScaleSheetLayoutView="80" zoomScalePageLayoutView="90" workbookViewId="0">
      <selection activeCell="AM24" sqref="AM24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44300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44300</v>
      </c>
      <c r="AE10" s="17">
        <f ca="1">YEAR(AC10)</f>
        <v>2021</v>
      </c>
      <c r="AF10">
        <f ca="1">MONTH(AC10)</f>
        <v>4</v>
      </c>
      <c r="AG10" s="18">
        <f ca="1">DAY(AC10)</f>
        <v>14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885</v>
      </c>
      <c r="C16" s="19">
        <v>891</v>
      </c>
      <c r="D16" s="19">
        <v>896</v>
      </c>
      <c r="E16" s="19">
        <v>856</v>
      </c>
      <c r="F16" s="19">
        <v>821</v>
      </c>
      <c r="G16" s="19">
        <v>796</v>
      </c>
      <c r="H16" s="19">
        <v>874</v>
      </c>
      <c r="I16" s="19">
        <v>1176</v>
      </c>
      <c r="J16" s="19">
        <v>1619</v>
      </c>
      <c r="K16" s="19">
        <v>2078</v>
      </c>
      <c r="L16" s="19">
        <v>2430</v>
      </c>
      <c r="M16" s="19">
        <v>2649</v>
      </c>
      <c r="N16" s="19">
        <v>2758</v>
      </c>
      <c r="O16" s="19">
        <v>2752</v>
      </c>
      <c r="P16" s="19">
        <v>2622</v>
      </c>
      <c r="Q16" s="19">
        <v>2331</v>
      </c>
      <c r="R16" s="19">
        <v>1893</v>
      </c>
      <c r="S16" s="19">
        <v>1393</v>
      </c>
      <c r="T16" s="19">
        <v>1015</v>
      </c>
      <c r="U16" s="19">
        <v>875</v>
      </c>
      <c r="V16" s="19">
        <v>842</v>
      </c>
      <c r="W16" s="19">
        <v>825</v>
      </c>
      <c r="X16" s="19">
        <v>801</v>
      </c>
      <c r="Y16" s="25">
        <v>772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6</v>
      </c>
      <c r="C18" s="22">
        <v>6</v>
      </c>
      <c r="D18" s="22">
        <v>6</v>
      </c>
      <c r="E18" s="22">
        <v>7</v>
      </c>
      <c r="F18" s="22">
        <v>7</v>
      </c>
      <c r="G18" s="22">
        <v>6</v>
      </c>
      <c r="H18" s="22">
        <v>7</v>
      </c>
      <c r="I18" s="22">
        <v>10</v>
      </c>
      <c r="J18" s="22">
        <v>14</v>
      </c>
      <c r="K18" s="22">
        <v>18</v>
      </c>
      <c r="L18" s="22">
        <v>22</v>
      </c>
      <c r="M18" s="22">
        <v>24</v>
      </c>
      <c r="N18" s="22">
        <v>24</v>
      </c>
      <c r="O18" s="22">
        <v>25</v>
      </c>
      <c r="P18" s="22">
        <v>23</v>
      </c>
      <c r="Q18" s="22">
        <v>20</v>
      </c>
      <c r="R18" s="22">
        <v>17</v>
      </c>
      <c r="S18" s="22">
        <v>12</v>
      </c>
      <c r="T18" s="22">
        <v>9</v>
      </c>
      <c r="U18" s="22">
        <v>8</v>
      </c>
      <c r="V18" s="22">
        <v>8</v>
      </c>
      <c r="W18" s="22">
        <v>7</v>
      </c>
      <c r="X18" s="22">
        <v>7</v>
      </c>
      <c r="Y18" s="23">
        <v>7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885</v>
      </c>
      <c r="C23" s="2">
        <f t="shared" ref="C23:Y23" si="1">_xlfn.NUMBERVALUE(SUBSTITUTE(C16,".",","))</f>
        <v>891</v>
      </c>
      <c r="D23" s="2">
        <f t="shared" si="1"/>
        <v>896</v>
      </c>
      <c r="E23" s="2">
        <f t="shared" si="1"/>
        <v>856</v>
      </c>
      <c r="F23" s="2">
        <f t="shared" si="1"/>
        <v>821</v>
      </c>
      <c r="G23" s="2">
        <f t="shared" si="1"/>
        <v>796</v>
      </c>
      <c r="H23" s="2">
        <f t="shared" si="1"/>
        <v>874</v>
      </c>
      <c r="I23" s="2">
        <f t="shared" si="1"/>
        <v>1176</v>
      </c>
      <c r="J23" s="2">
        <f t="shared" si="1"/>
        <v>1619</v>
      </c>
      <c r="K23" s="2">
        <f t="shared" si="1"/>
        <v>2078</v>
      </c>
      <c r="L23" s="2">
        <f t="shared" si="1"/>
        <v>2430</v>
      </c>
      <c r="M23" s="2">
        <f t="shared" si="1"/>
        <v>2649</v>
      </c>
      <c r="N23" s="2">
        <f t="shared" si="1"/>
        <v>2758</v>
      </c>
      <c r="O23" s="2">
        <f t="shared" si="1"/>
        <v>2752</v>
      </c>
      <c r="P23" s="2">
        <f t="shared" si="1"/>
        <v>2622</v>
      </c>
      <c r="Q23" s="2">
        <f t="shared" si="1"/>
        <v>2331</v>
      </c>
      <c r="R23" s="2">
        <f t="shared" si="1"/>
        <v>1893</v>
      </c>
      <c r="S23" s="2">
        <f t="shared" si="1"/>
        <v>1393</v>
      </c>
      <c r="T23" s="2">
        <f t="shared" si="1"/>
        <v>1015</v>
      </c>
      <c r="U23" s="2">
        <f t="shared" si="1"/>
        <v>875</v>
      </c>
      <c r="V23" s="2">
        <f t="shared" si="1"/>
        <v>842</v>
      </c>
      <c r="W23" s="2">
        <f t="shared" si="1"/>
        <v>825</v>
      </c>
      <c r="X23" s="2">
        <f t="shared" si="1"/>
        <v>801</v>
      </c>
      <c r="Y23" s="2">
        <f t="shared" si="1"/>
        <v>772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6</v>
      </c>
      <c r="C25" s="2">
        <f t="shared" si="3"/>
        <v>6</v>
      </c>
      <c r="D25" s="2">
        <f t="shared" si="3"/>
        <v>6</v>
      </c>
      <c r="E25" s="2">
        <f t="shared" si="3"/>
        <v>7</v>
      </c>
      <c r="F25" s="2">
        <f t="shared" si="3"/>
        <v>7</v>
      </c>
      <c r="G25" s="2">
        <f t="shared" si="3"/>
        <v>6</v>
      </c>
      <c r="H25" s="2">
        <f t="shared" si="3"/>
        <v>7</v>
      </c>
      <c r="I25" s="2">
        <f t="shared" si="3"/>
        <v>10</v>
      </c>
      <c r="J25" s="2">
        <f t="shared" si="3"/>
        <v>14</v>
      </c>
      <c r="K25" s="2">
        <f t="shared" si="3"/>
        <v>18</v>
      </c>
      <c r="L25" s="2">
        <f t="shared" si="3"/>
        <v>22</v>
      </c>
      <c r="M25" s="2">
        <f t="shared" si="3"/>
        <v>24</v>
      </c>
      <c r="N25" s="2">
        <f t="shared" si="3"/>
        <v>24</v>
      </c>
      <c r="O25" s="2">
        <f t="shared" si="3"/>
        <v>25</v>
      </c>
      <c r="P25" s="2">
        <f t="shared" si="3"/>
        <v>23</v>
      </c>
      <c r="Q25" s="2">
        <f t="shared" si="3"/>
        <v>20</v>
      </c>
      <c r="R25" s="2">
        <f t="shared" si="3"/>
        <v>17</v>
      </c>
      <c r="S25" s="2">
        <f t="shared" si="3"/>
        <v>12</v>
      </c>
      <c r="T25" s="2">
        <f t="shared" si="3"/>
        <v>9</v>
      </c>
      <c r="U25" s="2">
        <f t="shared" si="3"/>
        <v>8</v>
      </c>
      <c r="V25" s="2">
        <f t="shared" si="3"/>
        <v>8</v>
      </c>
      <c r="W25" s="2">
        <f t="shared" si="3"/>
        <v>7</v>
      </c>
      <c r="X25" s="2">
        <f t="shared" si="3"/>
        <v>7</v>
      </c>
      <c r="Y25" s="2">
        <f t="shared" si="3"/>
        <v>7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Χρήστος Μπέντσος</cp:lastModifiedBy>
  <cp:lastPrinted>2020-09-23T08:32:39Z</cp:lastPrinted>
  <dcterms:created xsi:type="dcterms:W3CDTF">2020-02-17T14:15:32Z</dcterms:created>
  <dcterms:modified xsi:type="dcterms:W3CDTF">2021-04-13T06:38:52Z</dcterms:modified>
</cp:coreProperties>
</file>