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2\"/>
    </mc:Choice>
  </mc:AlternateContent>
  <bookViews>
    <workbookView xWindow="0" yWindow="0" windowWidth="28476" windowHeight="4008"/>
  </bookViews>
  <sheets>
    <sheet name="Sheet" sheetId="1" r:id="rId1"/>
  </sheets>
  <definedNames>
    <definedName name="_xlnm.Print_Area" localSheetId="0">Sheet!$A$1:$AB$56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<sst xmlns="http://schemas.openxmlformats.org/spreadsheetml/2006/main" count="16" uniqueCount="15">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</sst>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19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24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348</c:v>
                </c:pt>
                <c:pt idx="1">
                  <c:v>352</c:v>
                </c:pt>
                <c:pt idx="2">
                  <c:v>364</c:v>
                </c:pt>
                <c:pt idx="3">
                  <c:v>354</c:v>
                </c:pt>
                <c:pt idx="4">
                  <c:v>354</c:v>
                </c:pt>
                <c:pt idx="5">
                  <c:v>353</c:v>
                </c:pt>
                <c:pt idx="6">
                  <c:v>437</c:v>
                </c:pt>
                <c:pt idx="7">
                  <c:v>753</c:v>
                </c:pt>
                <c:pt idx="8">
                  <c:v>1202</c:v>
                </c:pt>
                <c:pt idx="9">
                  <c:v>1622</c:v>
                </c:pt>
                <c:pt idx="10">
                  <c:v>1919</c:v>
                </c:pt>
                <c:pt idx="11">
                  <c:v>2082</c:v>
                </c:pt>
                <c:pt idx="12">
                  <c:v>2129</c:v>
                </c:pt>
                <c:pt idx="13">
                  <c:v>2068</c:v>
                </c:pt>
                <c:pt idx="14">
                  <c:v>1891</c:v>
                </c:pt>
                <c:pt idx="15">
                  <c:v>1603</c:v>
                </c:pt>
                <c:pt idx="16">
                  <c:v>1221</c:v>
                </c:pt>
                <c:pt idx="17">
                  <c:v>795</c:v>
                </c:pt>
                <c:pt idx="18">
                  <c:v>512</c:v>
                </c:pt>
                <c:pt idx="19">
                  <c:v>456</c:v>
                </c:pt>
                <c:pt idx="20">
                  <c:v>463</c:v>
                </c:pt>
                <c:pt idx="21">
                  <c:v>453</c:v>
                </c:pt>
                <c:pt idx="22">
                  <c:v>436</c:v>
                </c:pt>
                <c:pt idx="23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zoomScale="80" zoomScaleNormal="90" zoomScaleSheetLayoutView="80" zoomScalePageLayoutView="90" workbookViewId="0">
      <selection activeCell="AM20" sqref="AM20"/>
    </sheetView>
  </sheetViews>
  <sheetFormatPr defaultRowHeight="13.2" x14ac:dyDescent="0.25"/>
  <cols>
    <col min="1" max="1" width="22.33203125" bestFit="1" customWidth="1"/>
    <col min="2" max="25" width="7.5546875" bestFit="1" customWidth="1"/>
    <col min="27" max="27" width="9.109375" hidden="1" customWidth="1"/>
    <col min="28" max="28" width="21.33203125" hidden="1" customWidth="1"/>
    <col min="29" max="29" width="10.5546875" hidden="1" customWidth="1"/>
    <col min="30" max="30" width="10.44140625" hidden="1" customWidth="1"/>
    <col min="31" max="34" width="9.109375" hidden="1" customWidth="1"/>
    <col min="35" max="35" width="0.109375" customWidth="1"/>
  </cols>
  <sheetData>
    <row r="1" spans="1:33" x14ac:dyDescent="0.25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5">
      <c r="A4" s="29">
        <v>44298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ht="13.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ht="13.8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5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44298</v>
      </c>
      <c r="AE10" s="17">
        <f ca="1">YEAR(AC10)</f>
        <v>2021</v>
      </c>
      <c r="AF10">
        <f ca="1">MONTH(AC10)</f>
        <v>4</v>
      </c>
      <c r="AG10" s="18">
        <f ca="1">DAY(AC10)</f>
        <v>12</v>
      </c>
    </row>
    <row r="11" spans="1:3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4.4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5" thickTop="1" thickBot="1" x14ac:dyDescent="0.3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5" thickTop="1" thickBot="1" x14ac:dyDescent="0.3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4.4" thickTop="1" x14ac:dyDescent="0.25">
      <c r="A16" s="14" t="s">
        <v>9</v>
      </c>
      <c r="B16" s="19">
        <v>348</v>
      </c>
      <c r="C16" s="19">
        <v>352</v>
      </c>
      <c r="D16" s="19">
        <v>364</v>
      </c>
      <c r="E16" s="19">
        <v>354</v>
      </c>
      <c r="F16" s="19">
        <v>354</v>
      </c>
      <c r="G16" s="19">
        <v>353</v>
      </c>
      <c r="H16" s="19">
        <v>437</v>
      </c>
      <c r="I16" s="19">
        <v>753</v>
      </c>
      <c r="J16" s="19">
        <v>1202</v>
      </c>
      <c r="K16" s="19">
        <v>1622</v>
      </c>
      <c r="L16" s="19">
        <v>1919</v>
      </c>
      <c r="M16" s="19">
        <v>2082</v>
      </c>
      <c r="N16" s="19">
        <v>2129</v>
      </c>
      <c r="O16" s="19">
        <v>2068</v>
      </c>
      <c r="P16" s="19">
        <v>1891</v>
      </c>
      <c r="Q16" s="19">
        <v>1603</v>
      </c>
      <c r="R16" s="19">
        <v>1221</v>
      </c>
      <c r="S16" s="19">
        <v>795</v>
      </c>
      <c r="T16" s="19">
        <v>512</v>
      </c>
      <c r="U16" s="19">
        <v>456</v>
      </c>
      <c r="V16" s="19">
        <v>463</v>
      </c>
      <c r="W16" s="19">
        <v>453</v>
      </c>
      <c r="X16" s="19">
        <v>436</v>
      </c>
      <c r="Y16" s="25">
        <v>417</v>
      </c>
    </row>
    <row r="17" spans="1:30" ht="13.8" x14ac:dyDescent="0.25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ht="13.8" x14ac:dyDescent="0.25">
      <c r="A18" s="14" t="s">
        <v>10</v>
      </c>
      <c r="B18" s="22">
        <v>7</v>
      </c>
      <c r="C18" s="22">
        <v>7</v>
      </c>
      <c r="D18" s="22">
        <v>7</v>
      </c>
      <c r="E18" s="22">
        <v>7</v>
      </c>
      <c r="F18" s="22">
        <v>7</v>
      </c>
      <c r="G18" s="22">
        <v>7</v>
      </c>
      <c r="H18" s="22">
        <v>8</v>
      </c>
      <c r="I18" s="22">
        <v>10</v>
      </c>
      <c r="J18" s="22">
        <v>15</v>
      </c>
      <c r="K18" s="22">
        <v>19</v>
      </c>
      <c r="L18" s="22">
        <v>23</v>
      </c>
      <c r="M18" s="22">
        <v>24</v>
      </c>
      <c r="N18" s="22">
        <v>25</v>
      </c>
      <c r="O18" s="22">
        <v>24</v>
      </c>
      <c r="P18" s="22">
        <v>21</v>
      </c>
      <c r="Q18" s="22">
        <v>18</v>
      </c>
      <c r="R18" s="22">
        <v>14</v>
      </c>
      <c r="S18" s="22">
        <v>9</v>
      </c>
      <c r="T18" s="22">
        <v>6</v>
      </c>
      <c r="U18" s="22">
        <v>5</v>
      </c>
      <c r="V18" s="22">
        <v>5</v>
      </c>
      <c r="W18" s="22">
        <v>5</v>
      </c>
      <c r="X18" s="22">
        <v>6</v>
      </c>
      <c r="Y18" s="23">
        <v>6</v>
      </c>
    </row>
    <row r="19" spans="1:30" ht="13.8" x14ac:dyDescent="0.25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ht="13.8" x14ac:dyDescent="0.25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4.4" thickBot="1" x14ac:dyDescent="0.3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8" thickTop="1" x14ac:dyDescent="0.25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5">
      <c r="A23" s="1" t="s">
        <v>2</v>
      </c>
      <c r="B23" s="2">
        <f>_xlfn.NUMBERVALUE(SUBSTITUTE(B16,".",","))</f>
        <v>348</v>
      </c>
      <c r="C23" s="2">
        <f t="shared" ref="C23:Y23" si="1">_xlfn.NUMBERVALUE(SUBSTITUTE(C16,".",","))</f>
        <v>352</v>
      </c>
      <c r="D23" s="2">
        <f t="shared" si="1"/>
        <v>364</v>
      </c>
      <c r="E23" s="2">
        <f t="shared" si="1"/>
        <v>354</v>
      </c>
      <c r="F23" s="2">
        <f t="shared" si="1"/>
        <v>354</v>
      </c>
      <c r="G23" s="2">
        <f t="shared" si="1"/>
        <v>353</v>
      </c>
      <c r="H23" s="2">
        <f t="shared" si="1"/>
        <v>437</v>
      </c>
      <c r="I23" s="2">
        <f t="shared" si="1"/>
        <v>753</v>
      </c>
      <c r="J23" s="2">
        <f t="shared" si="1"/>
        <v>1202</v>
      </c>
      <c r="K23" s="2">
        <f t="shared" si="1"/>
        <v>1622</v>
      </c>
      <c r="L23" s="2">
        <f t="shared" si="1"/>
        <v>1919</v>
      </c>
      <c r="M23" s="2">
        <f t="shared" si="1"/>
        <v>2082</v>
      </c>
      <c r="N23" s="2">
        <f t="shared" si="1"/>
        <v>2129</v>
      </c>
      <c r="O23" s="2">
        <f t="shared" si="1"/>
        <v>2068</v>
      </c>
      <c r="P23" s="2">
        <f t="shared" si="1"/>
        <v>1891</v>
      </c>
      <c r="Q23" s="2">
        <f t="shared" si="1"/>
        <v>1603</v>
      </c>
      <c r="R23" s="2">
        <f t="shared" si="1"/>
        <v>1221</v>
      </c>
      <c r="S23" s="2">
        <f t="shared" si="1"/>
        <v>795</v>
      </c>
      <c r="T23" s="2">
        <f t="shared" si="1"/>
        <v>512</v>
      </c>
      <c r="U23" s="2">
        <f t="shared" si="1"/>
        <v>456</v>
      </c>
      <c r="V23" s="2">
        <f t="shared" si="1"/>
        <v>463</v>
      </c>
      <c r="W23" s="2">
        <f t="shared" si="1"/>
        <v>453</v>
      </c>
      <c r="X23" s="2">
        <f t="shared" si="1"/>
        <v>436</v>
      </c>
      <c r="Y23" s="2">
        <f t="shared" si="1"/>
        <v>417</v>
      </c>
    </row>
    <row r="24" spans="1:30" x14ac:dyDescent="0.25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5">
      <c r="A25" s="1" t="s">
        <v>4</v>
      </c>
      <c r="B25" s="2">
        <f t="shared" ref="B25:Y25" si="3">_xlfn.NUMBERVALUE(SUBSTITUTE(B18,".",","))</f>
        <v>7</v>
      </c>
      <c r="C25" s="2">
        <f t="shared" si="3"/>
        <v>7</v>
      </c>
      <c r="D25" s="2">
        <f t="shared" si="3"/>
        <v>7</v>
      </c>
      <c r="E25" s="2">
        <f t="shared" si="3"/>
        <v>7</v>
      </c>
      <c r="F25" s="2">
        <f t="shared" si="3"/>
        <v>7</v>
      </c>
      <c r="G25" s="2">
        <f t="shared" si="3"/>
        <v>7</v>
      </c>
      <c r="H25" s="2">
        <f t="shared" si="3"/>
        <v>8</v>
      </c>
      <c r="I25" s="2">
        <f t="shared" si="3"/>
        <v>10</v>
      </c>
      <c r="J25" s="2">
        <f t="shared" si="3"/>
        <v>15</v>
      </c>
      <c r="K25" s="2">
        <f t="shared" si="3"/>
        <v>19</v>
      </c>
      <c r="L25" s="2">
        <f t="shared" si="3"/>
        <v>23</v>
      </c>
      <c r="M25" s="2">
        <f t="shared" si="3"/>
        <v>24</v>
      </c>
      <c r="N25" s="2">
        <f t="shared" si="3"/>
        <v>25</v>
      </c>
      <c r="O25" s="2">
        <f t="shared" si="3"/>
        <v>24</v>
      </c>
      <c r="P25" s="2">
        <f t="shared" si="3"/>
        <v>21</v>
      </c>
      <c r="Q25" s="2">
        <f t="shared" si="3"/>
        <v>18</v>
      </c>
      <c r="R25" s="2">
        <f t="shared" si="3"/>
        <v>14</v>
      </c>
      <c r="S25" s="2">
        <f t="shared" si="3"/>
        <v>9</v>
      </c>
      <c r="T25" s="2">
        <f t="shared" si="3"/>
        <v>6</v>
      </c>
      <c r="U25" s="2">
        <f t="shared" si="3"/>
        <v>5</v>
      </c>
      <c r="V25" s="2">
        <f t="shared" si="3"/>
        <v>5</v>
      </c>
      <c r="W25" s="2">
        <f t="shared" si="3"/>
        <v>5</v>
      </c>
      <c r="X25" s="2">
        <f t="shared" si="3"/>
        <v>6</v>
      </c>
      <c r="Y25" s="2">
        <f t="shared" si="3"/>
        <v>6</v>
      </c>
    </row>
    <row r="26" spans="1:30" x14ac:dyDescent="0.25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5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8" thickBot="1" x14ac:dyDescent="0.3"/>
    <row r="31" spans="1:30" ht="68.25" customHeight="1" thickBot="1" x14ac:dyDescent="0.3">
      <c r="AB31" s="31" t="s">
        <v>8</v>
      </c>
      <c r="AC31" s="32"/>
      <c r="AD31" s="33"/>
    </row>
    <row r="34" ht="84" customHeight="1" x14ac:dyDescent="0.25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Αργυρώ Ροϊνιώτη</cp:lastModifiedBy>
  <cp:lastPrinted>2020-09-23T08:32:39Z</cp:lastPrinted>
  <dcterms:created xsi:type="dcterms:W3CDTF">2020-02-17T14:15:32Z</dcterms:created>
  <dcterms:modified xsi:type="dcterms:W3CDTF">2021-04-11T06:39:58Z</dcterms:modified>
</cp:coreProperties>
</file>